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nrbaraujo\Desktop\PASSAGENS AÉREAS\AERETUR\PLANILHAS AEREOTUR\2024\"/>
    </mc:Choice>
  </mc:AlternateContent>
  <xr:revisionPtr revIDLastSave="0" documentId="8_{80322B86-D84A-4D78-AB94-E4C09B716ED4}" xr6:coauthVersionLast="47" xr6:coauthVersionMax="47" xr10:uidLastSave="{00000000-0000-0000-0000-000000000000}"/>
  <bookViews>
    <workbookView xWindow="-120" yWindow="-120" windowWidth="29040" windowHeight="15840" tabRatio="973" xr2:uid="{00000000-000D-0000-FFFF-FFFF00000000}"/>
  </bookViews>
  <sheets>
    <sheet name="Planilha1" sheetId="35" r:id="rId1"/>
  </sheets>
  <calcPr calcId="191029"/>
</workbook>
</file>

<file path=xl/calcChain.xml><?xml version="1.0" encoding="utf-8"?>
<calcChain xmlns="http://schemas.openxmlformats.org/spreadsheetml/2006/main">
  <c r="I47" i="35" l="1"/>
</calcChain>
</file>

<file path=xl/sharedStrings.xml><?xml version="1.0" encoding="utf-8"?>
<sst xmlns="http://schemas.openxmlformats.org/spreadsheetml/2006/main" count="192" uniqueCount="95">
  <si>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</si>
  <si>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</si>
  <si>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</si>
  <si>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</si>
  <si>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</si>
  <si>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</si>
  <si>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</si>
  <si>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</si>
  <si>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</si>
  <si>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</si>
  <si>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</si>
  <si>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</si>
  <si>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</si>
  <si>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FORNECEDOR</t>
  </si>
  <si>
    <t xml:space="preserve">Relatório de  Passagens Aéreas </t>
  </si>
  <si>
    <t>Filtro de Emissão:</t>
  </si>
  <si>
    <t>Saída</t>
  </si>
  <si>
    <t xml:space="preserve">AEROTUR VIAGENS  E OPERAÇOES TURISTICO LTDA </t>
  </si>
  <si>
    <t>SECRETÁRIO</t>
  </si>
  <si>
    <t>SECC</t>
  </si>
  <si>
    <t>AJU/BSB/AJU</t>
  </si>
  <si>
    <t>SERESE</t>
  </si>
  <si>
    <t>FABIO CRUZ MITIDIERI</t>
  </si>
  <si>
    <t>GOVERNADOR</t>
  </si>
  <si>
    <t>SEGAB</t>
  </si>
  <si>
    <t>AJU/BSB</t>
  </si>
  <si>
    <t xml:space="preserve">SECRETÁRIO </t>
  </si>
  <si>
    <t xml:space="preserve">MARCIO RICARDO SANTOS COSTA </t>
  </si>
  <si>
    <t>AJUDANTE DE ORDEM</t>
  </si>
  <si>
    <t xml:space="preserve">JULIO FILGUEIRA </t>
  </si>
  <si>
    <t>CLEON MENEZES NASCIMENTO</t>
  </si>
  <si>
    <t>SECOM</t>
  </si>
  <si>
    <t xml:space="preserve">JOSE HELENO SILVA </t>
  </si>
  <si>
    <t xml:space="preserve">SUPERINTENDENTE </t>
  </si>
  <si>
    <t>Centro de Custo</t>
  </si>
  <si>
    <t>Secretaria de Estado da Casa Civil</t>
  </si>
  <si>
    <t>CONTRATO  N.º 02/2023  PE 13/2023</t>
  </si>
  <si>
    <t>AJU/SP/AJU</t>
  </si>
  <si>
    <t>BSB/AJU/BSB</t>
  </si>
  <si>
    <t>SEPLAN</t>
  </si>
  <si>
    <t>JACQUELINE CALDEIRA BARBOSA</t>
  </si>
  <si>
    <t xml:space="preserve">MARILIA FONSECA CERQUEIRA </t>
  </si>
  <si>
    <t>GERENTE III</t>
  </si>
  <si>
    <t xml:space="preserve">CAIQUE DE ALMEIDA VASCONCELOS </t>
  </si>
  <si>
    <t>CONSULTOR ESPECIAL</t>
  </si>
  <si>
    <t>MARTHA LUIZA MENDONÇA</t>
  </si>
  <si>
    <t xml:space="preserve">SECRETÁRIA EXECUTIVA </t>
  </si>
  <si>
    <t>AJU/REC/AJU</t>
  </si>
  <si>
    <t>VICTOR HUGO BARRETO DE SENA SAMPAIO</t>
  </si>
  <si>
    <t>ESPECIALISTA EM POLÍTICAS PÚBLICAS E GESTÃO GOVERNAMENTAL</t>
  </si>
  <si>
    <t>SEGOV</t>
  </si>
  <si>
    <t>ANA DULCE MELO</t>
  </si>
  <si>
    <t>CHEFE II</t>
  </si>
  <si>
    <t>KARLA CARINE SANTOS COSTA</t>
  </si>
  <si>
    <t>SOLDADO</t>
  </si>
  <si>
    <t xml:space="preserve">JOSEFA LIVIA SANTOS SILVA </t>
  </si>
  <si>
    <t>ABRIL</t>
  </si>
  <si>
    <t>BSB/AJU</t>
  </si>
  <si>
    <t>EM VIRTUDE DE  REUNIÃO COM OS MINISTRO HADDAD E RUI COSTA COM OS GOVERNADORES AGENDADA PARA O PERÍODO DA TARDE DO DIA 03/04/2024, HOUVE NECESSIDADE DE EMISSÃO DE NOVA PASSAGEMS A TARDE DO TRECHO BSB-AJU</t>
  </si>
  <si>
    <t>PARTICIPAR DE REUNIÃO NA PRESIDÊNCIA DO INCRA E  DE ENCONTRO NA COMISSÃO DA EDUCAÇÃO DA CÂMARA DOS DEPUTADOS.</t>
  </si>
  <si>
    <t xml:space="preserve">MELINA NEILA DE O. TAVARES </t>
  </si>
  <si>
    <t>PARTICIPAÇÃO NA VISITA TÉCNICA AO ESTADO DE PERNAMBUCO, COM O OBJETIVO DE CONHECER BOAS PRÁTICAS DE FOMENTO DO ARTESANATO E EMPREENDEDORISMO, E COMO ESSAS PRÁTICAS ESTÃO SENDO POTENCIALIZADAS POR MEIO DA TECNOLOGIA.</t>
  </si>
  <si>
    <t>SP/AJU</t>
  </si>
  <si>
    <t>REMARCAÇÃO DO RETORNO DE SÃO PAULO, EM VIRTUDE DE CONVOCAÇÃO PARA PROFERIR PALESTRA NO I SEMINÁRIO SOBRE DIREITO DAS VÍTIMAS DE CRIMES E ATOS INFRACIONAIS VIOLENTOS – O SURGIMENTO DO NOVO PARADGIMA PENAL PRÓ-VÍTIMA, REALIZADO PELO MP/SE.</t>
  </si>
  <si>
    <t>AJU/SP - SP/BEL - BEL/AJU</t>
  </si>
  <si>
    <t>PARTICIPAR EM SÃO PAULO, DA WTM – MAIOR FEIRA DE TURISMO DA AMÉRICA LATINA – LEVANDO PROPOSTAS A SEREM APRESENTADAS AOS PLAYERS DO MERCADO NACIONAL, BEM COMO, PARTICIPAR DO IV FÓRUM NACIONAL DE SECRETARIAS ESTADUAIS DE COMUNICAÇÃO EM BELÉM.</t>
  </si>
  <si>
    <t>PARTICIPAR DE REUNIÕES, BEM COMO DA FEIRA DE VIAGENS E TURISMO, WORD TRAVEL MARKET (WTM) – LATIN AMERICA 2024.</t>
  </si>
  <si>
    <t>ACOMPANHAR O GOVERNADOR FÁBIO MITIDIERI EM CUMPRIMENTO DA AGENDA GOVERNAMENTAL, ONDE PARTICIPARÁ DE REUNIÕES, BEM COMO DA FEIRA DE VIAGENS E TURISMO, WORD TRAVEL MARKET (WTM) – LATIN AMERICA 2024.</t>
  </si>
  <si>
    <t xml:space="preserve">ALANA KAROLINA GOIS </t>
  </si>
  <si>
    <t>ALTERAÇÃO DE VOO, EM VIRTUDE DE COMPROMISSOS COM SECRETÁRIOS</t>
  </si>
  <si>
    <t>A SERVIÇO DA SEGURANÇA INSTITUCIONAL DA PRIMEIRA-DAMA E SECRETÁRIA DA SEASC EM VIAGEM A SÃO PAULO</t>
  </si>
  <si>
    <t>DANIELLE MELO</t>
  </si>
  <si>
    <t>COORDENADOR II</t>
  </si>
  <si>
    <t>ACOMPANHAR A SECRETÁRIA ÉRICA MITIDIERI NA CERIMÔNIA DE ABERTURA DA WTM LATIN AMERICA 2024 E DURANTE TODO O EVENTO, COM O OBJETIVO DE ARTICULAR POLITICAMENTE AS SECRETARIAS ESTADUAIS DE ASSISTÊNCIA SOCIAL OU CONGÊNERES.</t>
  </si>
  <si>
    <t>EXERCER AS FUNÇÕES NA SERESE</t>
  </si>
  <si>
    <t>PARTICIPAR DO 2º ENCONTRO BIMESTRAL DA REDE – SEPLAN, DE  REUNIÃO COM A EQUIPE TÉCNICA DA SEPLAN PARA TRATAR DE ASSUNTOS REFERENTES A EXECUÇÃO DAS EMENDAS ESPECIAIS DA SERESE, ORIENTAÇÕES QUANTO AO PONTO DE CONTROLE DA META 104, BEM COMO A EXECUÇÃO ORÇAMENTÁRIA.</t>
  </si>
  <si>
    <t>MADIANNE CLEMILDES DE S NUNES</t>
  </si>
  <si>
    <t>GERENTE II</t>
  </si>
  <si>
    <t>AJU/FLORI/AJU</t>
  </si>
  <si>
    <t>PARTICIPAR DA CERIMÔNIA DE PREMIAÇÃO DO " PRÊMIO SOCIALMEDIAGOV DE COMUNICAÇÃO PÚBLICA" QUE OCORRERÁ NO DIA 25/04/2024 NA CIDADE DE FLORIANÓPOLIS. O GOVERNO DE SERGIPE É UM DOS INDICADOS NA CATEGORIA “IDENTIDADE”</t>
  </si>
  <si>
    <t>GUILHERME RICARDO O ALVES</t>
  </si>
  <si>
    <t xml:space="preserve">SECOM </t>
  </si>
  <si>
    <t>AJU/AMS - BRU/BER - BER/AJU</t>
  </si>
  <si>
    <t>PARTICIPAR DA II MISSÃO INTERNACIONAL DO CONSÓRCIO NORDESTE NOS PAÍSES DE HOLANDA, BÉLGICA E ALEMANHA, NO PERÍODO DE 12 A 18 DE MAIO DE 2024.</t>
  </si>
  <si>
    <t>SEGURO</t>
  </si>
  <si>
    <t>SEGURO VIAGEM INTERNACIONAL</t>
  </si>
  <si>
    <t>TIAGO ANDRADE ARAUJO</t>
  </si>
  <si>
    <t>ACOMPANHAR O GOVERNADOR  NA II MISSÃO INTERNACIONAL DO CONSÓRCIO NORDESTE NOS PAÍSES DE HOLANDA, BÉLGICA E ALEMANHA, NO PERÍODO DE 12 A 18 DE MAIO DE 2024.</t>
  </si>
  <si>
    <t xml:space="preserve">ADEMARIO ALVES DR JESUS </t>
  </si>
  <si>
    <t xml:space="preserve">ADEMARIO ALVES DE JESUS </t>
  </si>
  <si>
    <t>EXERCER SUAS FUNÇÕES NO GABINETE DO GOVERNADOR E NA SECC</t>
  </si>
  <si>
    <t>REUNIÃO NO MINISTÉRIO DA SECRETARIA GERAL DA PRESIDÊNCIA,  AUDIÊNCIA NA SECRETARIA DE AGRICULTURA FAMILIAR E  AUDIÊNCIA NA COMISSÃO DE ESPORTE</t>
  </si>
  <si>
    <t>PARTICIPAÇÃO NA CONFERÊNCIA REGIONAL NORDESTE DE CIÊNCIA, TECNOLOGIA E INOVAÇÃO, EM RECIFE-PE</t>
  </si>
  <si>
    <t>ANDREA CRISTINA ANDRADE MACEDO</t>
  </si>
  <si>
    <t>ACOMPANHAR O SECRETÁRIO NA CONFERÊNCIA REGIONAL NORDESTE DE CIÊNCIA, TECNOLOGIA E INOVAÇÃO, EM RECIFE-PE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</si>
</sst>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  <numFmt numFmtId="165" formatCode="#,##0.00;[Red]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2" xfId="0" applyFont="1" applyBorder="1"/>
    <xf numFmtId="0" fontId="5" fillId="0" borderId="2" xfId="0" applyFont="1" applyBorder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9" fillId="0" borderId="0" xfId="0" applyFont="1"/>
    <xf numFmtId="43" fontId="9" fillId="0" borderId="0" xfId="1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43" fontId="10" fillId="0" borderId="0" xfId="1" applyFont="1" applyAlignment="1">
      <alignment horizontal="right" vertic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43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/>
    </xf>
    <xf numFmtId="14" fontId="11" fillId="2" borderId="1" xfId="0" applyNumberFormat="1" applyFont="1" applyFill="1" applyBorder="1"/>
    <xf numFmtId="164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 vertical="center"/>
    </xf>
    <xf numFmtId="44" fontId="13" fillId="2" borderId="1" xfId="9" applyFont="1" applyFill="1" applyBorder="1" applyAlignment="1" applyProtection="1">
      <protection locked="0"/>
    </xf>
    <xf numFmtId="0" fontId="9" fillId="0" borderId="0" xfId="0" applyFont="1" applyAlignment="1">
      <alignment horizontal="left"/>
    </xf>
    <xf numFmtId="43" fontId="14" fillId="0" borderId="1" xfId="1" applyFont="1" applyFill="1" applyBorder="1" applyAlignment="1" applyProtection="1">
      <alignment horizontal="right" vertical="center"/>
      <protection locked="0"/>
    </xf>
    <xf numFmtId="14" fontId="14" fillId="0" borderId="1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164" fontId="14" fillId="0" borderId="1" xfId="0" applyNumberFormat="1" applyFont="1" applyBorder="1" applyAlignment="1" applyProtection="1">
      <alignment vertical="center" wrapText="1"/>
      <protection locked="0"/>
    </xf>
    <xf numFmtId="164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49" fontId="15" fillId="0" borderId="1" xfId="0" applyNumberFormat="1" applyFont="1" applyBorder="1" applyAlignment="1" applyProtection="1">
      <alignment vertical="center"/>
      <protection locked="0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43" fontId="15" fillId="0" borderId="1" xfId="1" applyFont="1" applyFill="1" applyBorder="1" applyAlignment="1" applyProtection="1">
      <alignment horizontal="right" vertical="center"/>
      <protection locked="0"/>
    </xf>
    <xf numFmtId="0" fontId="14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 applyProtection="1">
      <alignment vertical="center"/>
      <protection locked="0"/>
    </xf>
    <xf numFmtId="164" fontId="14" fillId="0" borderId="1" xfId="0" applyNumberFormat="1" applyFont="1" applyBorder="1" applyAlignment="1" applyProtection="1">
      <alignment horizontal="left" vertical="center" wrapText="1"/>
      <protection locked="0"/>
    </xf>
    <xf numFmtId="49" fontId="14" fillId="0" borderId="1" xfId="0" applyNumberFormat="1" applyFont="1" applyBorder="1" applyAlignment="1" applyProtection="1">
      <alignment horizontal="left" vertical="center"/>
      <protection locked="0"/>
    </xf>
    <xf numFmtId="49" fontId="14" fillId="0" borderId="1" xfId="0" applyNumberFormat="1" applyFont="1" applyBorder="1" applyAlignment="1" applyProtection="1">
      <alignment vertical="center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14" fontId="14" fillId="0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0" applyFont="1" applyBorder="1" applyAlignment="1" applyProtection="1">
      <alignment horizontal="justify" vertical="center" wrapText="1"/>
      <protection locked="0"/>
    </xf>
    <xf numFmtId="14" fontId="16" fillId="0" borderId="1" xfId="0" applyNumberFormat="1" applyFont="1" applyBorder="1" applyAlignment="1" applyProtection="1">
      <alignment horizontal="right" vertical="center" wrapText="1"/>
      <protection locked="0"/>
    </xf>
    <xf numFmtId="165" fontId="16" fillId="0" borderId="1" xfId="0" applyNumberFormat="1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Alignment="1" applyProtection="1">
      <alignment vertical="center"/>
      <protection locked="0"/>
    </xf>
    <xf numFmtId="164" fontId="15" fillId="0" borderId="1" xfId="0" applyNumberFormat="1" applyFont="1" applyBorder="1" applyAlignment="1" applyProtection="1">
      <alignment horizontal="left" vertical="center" wrapText="1"/>
      <protection locked="0"/>
    </xf>
    <xf numFmtId="164" fontId="15" fillId="0" borderId="1" xfId="0" applyNumberFormat="1" applyFont="1" applyBorder="1" applyAlignment="1" applyProtection="1">
      <alignment horizontal="center" vertical="center" wrapText="1"/>
      <protection locked="0"/>
    </xf>
    <xf numFmtId="14" fontId="14" fillId="0" borderId="4" xfId="0" applyNumberFormat="1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14" fontId="4" fillId="0" borderId="1" xfId="1" applyNumberFormat="1" applyFont="1" applyFill="1" applyBorder="1" applyAlignment="1" applyProtection="1">
      <alignment horizontal="right" vertical="center"/>
      <protection locked="0"/>
    </xf>
    <xf numFmtId="43" fontId="13" fillId="2" borderId="5" xfId="1" applyFont="1" applyFill="1" applyBorder="1" applyAlignment="1" applyProtection="1">
      <alignment horizontal="center"/>
      <protection locked="0"/>
    </xf>
    <xf numFmtId="43" fontId="13" fillId="2" borderId="6" xfId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 vertical="center"/>
    </xf>
    <xf numFmtId="0" fontId="12" fillId="2" borderId="3" xfId="0" applyFont="1" applyFill="1" applyBorder="1" applyAlignment="1">
      <alignment horizontal="center"/>
    </xf>
    <xf numFmtId="43" fontId="9" fillId="0" borderId="0" xfId="1" applyFont="1" applyAlignment="1">
      <alignment horizontal="center" vertical="center"/>
    </xf>
  </cellXfs>
  <cellStyles count="10">
    <cellStyle name="Moeda" xfId="9" builtinId="4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72655</xdr:rowOff>
    </xdr:from>
    <xdr:to>
      <xdr:col>1</xdr:col>
      <xdr:colOff>0</xdr:colOff>
      <xdr:row>3</xdr:row>
      <xdr:rowOff>133350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id="{C5949B04-811B-4A9C-8CE9-DED2180C6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28575" y="6216280"/>
          <a:ext cx="581025" cy="632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03B6B-22A4-44E5-8D70-ED7EA6756020}">
  <dimension ref="A1:XFB47"/>
  <sheetViews>
    <sheetView tabSelected="1" workbookViewId="0">
      <selection activeCell="B13" sqref="B13"/>
    </sheetView>
  </sheetViews>
  <sheetFormatPr defaultRowHeight="15" x14ac:dyDescent="0.25"/>
  <cols>
    <col min="2" max="2" width="23" customWidth="1"/>
    <col min="3" max="3" width="13" customWidth="1"/>
    <col min="4" max="4" width="8.85546875" customWidth="1"/>
    <col min="5" max="5" width="12.5703125" customWidth="1"/>
    <col min="6" max="6" width="36" customWidth="1"/>
    <col min="7" max="7" width="8.7109375" bestFit="1" customWidth="1"/>
    <col min="8" max="8" width="9.140625" customWidth="1"/>
    <col min="9" max="9" width="14.5703125" customWidth="1"/>
  </cols>
  <sheetData>
    <row r="1" spans="1:16382" x14ac:dyDescent="0.25">
      <c r="A1" s="1"/>
      <c r="B1" s="9" t="s">
        <v>2</v>
      </c>
      <c r="C1" s="1"/>
      <c r="D1" s="1"/>
      <c r="E1" s="1"/>
      <c r="F1" s="5"/>
      <c r="G1" s="58" t="s">
        <v>11</v>
      </c>
      <c r="H1" s="58"/>
      <c r="I1" s="25">
        <v>2024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</row>
    <row r="2" spans="1:16382" x14ac:dyDescent="0.25">
      <c r="A2" s="1"/>
      <c r="B2" s="9" t="s">
        <v>35</v>
      </c>
      <c r="C2" s="1"/>
      <c r="D2" s="1"/>
      <c r="E2" s="1"/>
      <c r="F2" s="5"/>
      <c r="G2" s="58" t="s">
        <v>12</v>
      </c>
      <c r="H2" s="58"/>
      <c r="I2" s="25" t="s">
        <v>56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</row>
    <row r="3" spans="1:16382" x14ac:dyDescent="0.25">
      <c r="A3" s="1"/>
      <c r="B3" s="9" t="s">
        <v>0</v>
      </c>
      <c r="C3" s="1"/>
      <c r="D3" s="1"/>
      <c r="E3" s="1"/>
      <c r="F3" s="5"/>
      <c r="G3" s="58" t="s">
        <v>15</v>
      </c>
      <c r="H3" s="58"/>
      <c r="I3" s="25" t="s">
        <v>16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</row>
    <row r="4" spans="1:16382" x14ac:dyDescent="0.25">
      <c r="A4" s="2"/>
      <c r="B4" s="10"/>
      <c r="C4" s="2"/>
      <c r="D4" s="2"/>
      <c r="E4" s="2"/>
      <c r="F4" s="2"/>
      <c r="G4" s="2"/>
      <c r="H4" s="2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</row>
    <row r="5" spans="1:16382" x14ac:dyDescent="0.25">
      <c r="A5" s="2"/>
      <c r="B5" s="3"/>
      <c r="C5" s="2"/>
      <c r="D5" s="2"/>
      <c r="E5" s="2"/>
      <c r="F5" s="2"/>
      <c r="G5" s="2"/>
      <c r="H5" s="2"/>
      <c r="I5" s="1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  <c r="XFA5" s="1"/>
      <c r="XFB5" s="1"/>
    </row>
    <row r="6" spans="1:16382" x14ac:dyDescent="0.25">
      <c r="A6" s="59" t="s">
        <v>14</v>
      </c>
      <c r="B6" s="59"/>
      <c r="C6" s="59"/>
      <c r="D6" s="59"/>
      <c r="E6" s="59"/>
      <c r="F6" s="59"/>
      <c r="G6" s="59"/>
      <c r="H6" s="59"/>
      <c r="I6" s="5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  <c r="XEZ6" s="1"/>
      <c r="XFA6" s="1"/>
      <c r="XFB6" s="1"/>
    </row>
    <row r="7" spans="1:16382" x14ac:dyDescent="0.25">
      <c r="A7" s="4"/>
      <c r="B7" s="4"/>
      <c r="C7" s="1"/>
      <c r="D7" s="1"/>
      <c r="E7" s="1"/>
      <c r="F7" s="5"/>
      <c r="G7" s="7"/>
      <c r="H7" s="7"/>
      <c r="I7" s="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  <c r="XEY7" s="1"/>
      <c r="XEZ7" s="1"/>
      <c r="XFA7" s="1"/>
      <c r="XFB7" s="1"/>
    </row>
    <row r="8" spans="1:16382" x14ac:dyDescent="0.25">
      <c r="A8" s="15" t="s">
        <v>13</v>
      </c>
      <c r="B8" s="16" t="s">
        <v>17</v>
      </c>
      <c r="C8" s="16"/>
      <c r="D8" s="16"/>
      <c r="E8" s="17"/>
      <c r="F8" s="16"/>
      <c r="G8" s="18"/>
      <c r="H8" s="60"/>
      <c r="I8" s="6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  <c r="XEZ8" s="1"/>
      <c r="XFA8" s="1"/>
      <c r="XFB8" s="1"/>
    </row>
    <row r="9" spans="1:16382" x14ac:dyDescent="0.25">
      <c r="A9" s="12"/>
      <c r="B9" s="27" t="s">
        <v>36</v>
      </c>
      <c r="C9" s="12"/>
      <c r="D9" s="12"/>
      <c r="E9" s="12"/>
      <c r="F9" s="14"/>
      <c r="G9" s="13"/>
      <c r="H9" s="13"/>
      <c r="I9" s="1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1"/>
      <c r="XDS9" s="1"/>
      <c r="XDT9" s="1"/>
      <c r="XDU9" s="1"/>
      <c r="XDV9" s="1"/>
      <c r="XDW9" s="1"/>
      <c r="XDX9" s="1"/>
      <c r="XDY9" s="1"/>
      <c r="XDZ9" s="1"/>
      <c r="XEA9" s="1"/>
      <c r="XEB9" s="1"/>
      <c r="XEC9" s="1"/>
      <c r="XED9" s="1"/>
      <c r="XEE9" s="1"/>
      <c r="XEF9" s="1"/>
      <c r="XEG9" s="1"/>
      <c r="XEH9" s="1"/>
      <c r="XEI9" s="1"/>
      <c r="XEJ9" s="1"/>
      <c r="XEK9" s="1"/>
      <c r="XEL9" s="1"/>
      <c r="XEM9" s="1"/>
      <c r="XEN9" s="1"/>
      <c r="XEO9" s="1"/>
      <c r="XEP9" s="1"/>
      <c r="XEQ9" s="1"/>
      <c r="XER9" s="1"/>
      <c r="XES9" s="1"/>
      <c r="XET9" s="1"/>
      <c r="XEU9" s="1"/>
      <c r="XEV9" s="1"/>
      <c r="XEW9" s="1"/>
      <c r="XEX9" s="1"/>
      <c r="XEY9" s="1"/>
      <c r="XEZ9" s="1"/>
      <c r="XFA9" s="1"/>
      <c r="XFB9" s="1"/>
    </row>
    <row r="12" spans="1:16382" ht="22.5" x14ac:dyDescent="0.25">
      <c r="A12" s="19" t="s">
        <v>8</v>
      </c>
      <c r="B12" s="19" t="s">
        <v>3</v>
      </c>
      <c r="C12" s="19" t="s">
        <v>4</v>
      </c>
      <c r="D12" s="19" t="s">
        <v>34</v>
      </c>
      <c r="E12" s="19" t="s">
        <v>10</v>
      </c>
      <c r="F12" s="19" t="s">
        <v>9</v>
      </c>
      <c r="G12" s="20" t="s">
        <v>5</v>
      </c>
      <c r="H12" s="20" t="s">
        <v>6</v>
      </c>
      <c r="I12" s="19" t="s">
        <v>7</v>
      </c>
    </row>
    <row r="13" spans="1:16382" ht="56.25" x14ac:dyDescent="0.25">
      <c r="A13" s="29">
        <v>45384</v>
      </c>
      <c r="B13" s="30" t="s">
        <v>22</v>
      </c>
      <c r="C13" s="31" t="s">
        <v>23</v>
      </c>
      <c r="D13" s="32" t="s">
        <v>24</v>
      </c>
      <c r="E13" s="30" t="s">
        <v>57</v>
      </c>
      <c r="F13" s="38" t="s">
        <v>58</v>
      </c>
      <c r="G13" s="46">
        <v>45385</v>
      </c>
      <c r="H13" s="46"/>
      <c r="I13" s="28">
        <v>3839.92</v>
      </c>
    </row>
    <row r="14" spans="1:16382" ht="56.25" x14ac:dyDescent="0.25">
      <c r="A14" s="29">
        <v>45384</v>
      </c>
      <c r="B14" s="30" t="s">
        <v>27</v>
      </c>
      <c r="C14" s="31" t="s">
        <v>28</v>
      </c>
      <c r="D14" s="32" t="s">
        <v>24</v>
      </c>
      <c r="E14" s="30" t="s">
        <v>57</v>
      </c>
      <c r="F14" s="38" t="s">
        <v>58</v>
      </c>
      <c r="G14" s="46">
        <v>45385</v>
      </c>
      <c r="H14" s="46"/>
      <c r="I14" s="28">
        <v>3839.92</v>
      </c>
    </row>
    <row r="15" spans="1:16382" ht="33.75" x14ac:dyDescent="0.25">
      <c r="A15" s="29">
        <v>45385</v>
      </c>
      <c r="B15" s="30" t="s">
        <v>32</v>
      </c>
      <c r="C15" s="31" t="s">
        <v>33</v>
      </c>
      <c r="D15" s="32" t="s">
        <v>21</v>
      </c>
      <c r="E15" s="30" t="s">
        <v>20</v>
      </c>
      <c r="F15" s="38" t="s">
        <v>59</v>
      </c>
      <c r="G15" s="46">
        <v>45390</v>
      </c>
      <c r="H15" s="46">
        <v>45392</v>
      </c>
      <c r="I15" s="28">
        <v>4294.2</v>
      </c>
    </row>
    <row r="16" spans="1:16382" ht="67.5" x14ac:dyDescent="0.25">
      <c r="A16" s="29">
        <v>45385</v>
      </c>
      <c r="B16" s="30" t="s">
        <v>60</v>
      </c>
      <c r="C16" s="31" t="s">
        <v>46</v>
      </c>
      <c r="D16" s="39" t="s">
        <v>39</v>
      </c>
      <c r="E16" s="43" t="s">
        <v>47</v>
      </c>
      <c r="F16" s="38" t="s">
        <v>61</v>
      </c>
      <c r="G16" s="46">
        <v>45399</v>
      </c>
      <c r="H16" s="46">
        <v>45401</v>
      </c>
      <c r="I16" s="28">
        <v>1122.05</v>
      </c>
    </row>
    <row r="17" spans="1:9" ht="67.5" x14ac:dyDescent="0.25">
      <c r="A17" s="29">
        <v>45386</v>
      </c>
      <c r="B17" s="41" t="s">
        <v>55</v>
      </c>
      <c r="C17" s="42" t="s">
        <v>46</v>
      </c>
      <c r="D17" s="32" t="s">
        <v>24</v>
      </c>
      <c r="E17" s="44" t="s">
        <v>62</v>
      </c>
      <c r="F17" s="38" t="s">
        <v>63</v>
      </c>
      <c r="G17" s="46">
        <v>45393</v>
      </c>
      <c r="H17" s="46"/>
      <c r="I17" s="28">
        <v>400</v>
      </c>
    </row>
    <row r="18" spans="1:9" ht="67.5" x14ac:dyDescent="0.25">
      <c r="A18" s="29">
        <v>45390</v>
      </c>
      <c r="B18" s="34" t="s">
        <v>30</v>
      </c>
      <c r="C18" s="35" t="s">
        <v>18</v>
      </c>
      <c r="D18" s="36" t="s">
        <v>31</v>
      </c>
      <c r="E18" s="33" t="s">
        <v>64</v>
      </c>
      <c r="F18" s="38" t="s">
        <v>65</v>
      </c>
      <c r="G18" s="46">
        <v>45397</v>
      </c>
      <c r="H18" s="46">
        <v>45402</v>
      </c>
      <c r="I18" s="37">
        <v>5470.58</v>
      </c>
    </row>
    <row r="19" spans="1:9" ht="67.5" x14ac:dyDescent="0.25">
      <c r="A19" s="29">
        <v>45390</v>
      </c>
      <c r="B19" s="34" t="s">
        <v>45</v>
      </c>
      <c r="C19" s="35" t="s">
        <v>46</v>
      </c>
      <c r="D19" s="36" t="s">
        <v>31</v>
      </c>
      <c r="E19" s="33" t="s">
        <v>64</v>
      </c>
      <c r="F19" s="38" t="s">
        <v>65</v>
      </c>
      <c r="G19" s="46">
        <v>45397</v>
      </c>
      <c r="H19" s="46">
        <v>45402</v>
      </c>
      <c r="I19" s="37">
        <v>5470.58</v>
      </c>
    </row>
    <row r="20" spans="1:9" ht="33.75" x14ac:dyDescent="0.25">
      <c r="A20" s="29">
        <v>45391</v>
      </c>
      <c r="B20" s="30" t="s">
        <v>22</v>
      </c>
      <c r="C20" s="31" t="s">
        <v>23</v>
      </c>
      <c r="D20" s="32" t="s">
        <v>24</v>
      </c>
      <c r="E20" s="30" t="s">
        <v>37</v>
      </c>
      <c r="F20" s="38" t="s">
        <v>66</v>
      </c>
      <c r="G20" s="46">
        <v>45396</v>
      </c>
      <c r="H20" s="46">
        <v>45399</v>
      </c>
      <c r="I20" s="28">
        <v>4321.93</v>
      </c>
    </row>
    <row r="21" spans="1:9" ht="56.25" x14ac:dyDescent="0.25">
      <c r="A21" s="29">
        <v>45391</v>
      </c>
      <c r="B21" s="30" t="s">
        <v>27</v>
      </c>
      <c r="C21" s="31" t="s">
        <v>28</v>
      </c>
      <c r="D21" s="32" t="s">
        <v>24</v>
      </c>
      <c r="E21" s="30" t="s">
        <v>37</v>
      </c>
      <c r="F21" s="38" t="s">
        <v>67</v>
      </c>
      <c r="G21" s="46">
        <v>45396</v>
      </c>
      <c r="H21" s="46">
        <v>45399</v>
      </c>
      <c r="I21" s="28">
        <v>2027.14</v>
      </c>
    </row>
    <row r="22" spans="1:9" ht="56.25" x14ac:dyDescent="0.25">
      <c r="A22" s="29">
        <v>45391</v>
      </c>
      <c r="B22" s="34" t="s">
        <v>51</v>
      </c>
      <c r="C22" s="35" t="s">
        <v>33</v>
      </c>
      <c r="D22" s="36" t="s">
        <v>24</v>
      </c>
      <c r="E22" s="30" t="s">
        <v>37</v>
      </c>
      <c r="F22" s="38" t="s">
        <v>67</v>
      </c>
      <c r="G22" s="46">
        <v>45396</v>
      </c>
      <c r="H22" s="46">
        <v>45399</v>
      </c>
      <c r="I22" s="37">
        <v>4224.93</v>
      </c>
    </row>
    <row r="23" spans="1:9" ht="56.25" x14ac:dyDescent="0.25">
      <c r="A23" s="29">
        <v>45391</v>
      </c>
      <c r="B23" s="30" t="s">
        <v>68</v>
      </c>
      <c r="C23" s="44" t="s">
        <v>52</v>
      </c>
      <c r="D23" s="45" t="s">
        <v>24</v>
      </c>
      <c r="E23" s="30" t="s">
        <v>37</v>
      </c>
      <c r="F23" s="38" t="s">
        <v>67</v>
      </c>
      <c r="G23" s="46">
        <v>45396</v>
      </c>
      <c r="H23" s="46">
        <v>45399</v>
      </c>
      <c r="I23" s="28">
        <v>4224.93</v>
      </c>
    </row>
    <row r="24" spans="1:9" ht="22.5" x14ac:dyDescent="0.25">
      <c r="A24" s="29">
        <v>45391</v>
      </c>
      <c r="B24" s="41" t="s">
        <v>40</v>
      </c>
      <c r="C24" s="42" t="s">
        <v>33</v>
      </c>
      <c r="D24" s="32" t="s">
        <v>21</v>
      </c>
      <c r="E24" s="43" t="s">
        <v>25</v>
      </c>
      <c r="F24" s="38" t="s">
        <v>69</v>
      </c>
      <c r="G24" s="46">
        <v>45401</v>
      </c>
      <c r="H24" s="46"/>
      <c r="I24" s="28">
        <v>400</v>
      </c>
    </row>
    <row r="25" spans="1:9" ht="33.75" x14ac:dyDescent="0.25">
      <c r="A25" s="29">
        <v>45393</v>
      </c>
      <c r="B25" s="38" t="s">
        <v>53</v>
      </c>
      <c r="C25" s="38" t="s">
        <v>54</v>
      </c>
      <c r="D25" s="32" t="s">
        <v>50</v>
      </c>
      <c r="E25" s="43" t="s">
        <v>37</v>
      </c>
      <c r="F25" s="47" t="s">
        <v>70</v>
      </c>
      <c r="G25" s="46">
        <v>45396</v>
      </c>
      <c r="H25" s="48">
        <v>45399</v>
      </c>
      <c r="I25" s="49">
        <v>4288.54</v>
      </c>
    </row>
    <row r="26" spans="1:9" ht="56.25" x14ac:dyDescent="0.25">
      <c r="A26" s="29">
        <v>45393</v>
      </c>
      <c r="B26" s="30" t="s">
        <v>71</v>
      </c>
      <c r="C26" s="44" t="s">
        <v>72</v>
      </c>
      <c r="D26" s="45" t="s">
        <v>31</v>
      </c>
      <c r="E26" s="43" t="s">
        <v>37</v>
      </c>
      <c r="F26" s="38" t="s">
        <v>73</v>
      </c>
      <c r="G26" s="46">
        <v>45396</v>
      </c>
      <c r="H26" s="48">
        <v>45399</v>
      </c>
      <c r="I26" s="28">
        <v>4288.54</v>
      </c>
    </row>
    <row r="27" spans="1:9" x14ac:dyDescent="0.25">
      <c r="A27" s="29">
        <v>45394</v>
      </c>
      <c r="B27" s="30" t="s">
        <v>43</v>
      </c>
      <c r="C27" s="44" t="s">
        <v>44</v>
      </c>
      <c r="D27" s="45" t="s">
        <v>21</v>
      </c>
      <c r="E27" s="43" t="s">
        <v>20</v>
      </c>
      <c r="F27" s="38" t="s">
        <v>74</v>
      </c>
      <c r="G27" s="46">
        <v>45397</v>
      </c>
      <c r="H27" s="46">
        <v>45399</v>
      </c>
      <c r="I27" s="28">
        <v>992.96</v>
      </c>
    </row>
    <row r="28" spans="1:9" ht="67.5" x14ac:dyDescent="0.25">
      <c r="A28" s="29">
        <v>45397</v>
      </c>
      <c r="B28" s="30" t="s">
        <v>41</v>
      </c>
      <c r="C28" s="44" t="s">
        <v>42</v>
      </c>
      <c r="D28" s="45" t="s">
        <v>21</v>
      </c>
      <c r="E28" s="43" t="s">
        <v>38</v>
      </c>
      <c r="F28" s="38" t="s">
        <v>75</v>
      </c>
      <c r="G28" s="46">
        <v>45404</v>
      </c>
      <c r="H28" s="46">
        <v>45406</v>
      </c>
      <c r="I28" s="28">
        <v>3245.73</v>
      </c>
    </row>
    <row r="29" spans="1:9" ht="67.5" x14ac:dyDescent="0.25">
      <c r="A29" s="29">
        <v>45397</v>
      </c>
      <c r="B29" s="40" t="s">
        <v>48</v>
      </c>
      <c r="C29" s="38" t="s">
        <v>49</v>
      </c>
      <c r="D29" s="45" t="s">
        <v>21</v>
      </c>
      <c r="E29" s="43" t="s">
        <v>38</v>
      </c>
      <c r="F29" s="38" t="s">
        <v>75</v>
      </c>
      <c r="G29" s="46">
        <v>45404</v>
      </c>
      <c r="H29" s="46">
        <v>45406</v>
      </c>
      <c r="I29" s="28">
        <v>3245.73</v>
      </c>
    </row>
    <row r="30" spans="1:9" ht="56.25" x14ac:dyDescent="0.25">
      <c r="A30" s="29">
        <v>45399</v>
      </c>
      <c r="B30" s="30" t="s">
        <v>76</v>
      </c>
      <c r="C30" s="44" t="s">
        <v>77</v>
      </c>
      <c r="D30" s="45" t="s">
        <v>31</v>
      </c>
      <c r="E30" s="43" t="s">
        <v>78</v>
      </c>
      <c r="F30" s="38" t="s">
        <v>79</v>
      </c>
      <c r="G30" s="46">
        <v>45406</v>
      </c>
      <c r="H30" s="46">
        <v>45408</v>
      </c>
      <c r="I30" s="28">
        <v>3386.83</v>
      </c>
    </row>
    <row r="31" spans="1:9" ht="56.25" x14ac:dyDescent="0.25">
      <c r="A31" s="29">
        <v>45399</v>
      </c>
      <c r="B31" s="30" t="s">
        <v>80</v>
      </c>
      <c r="C31" s="44" t="s">
        <v>52</v>
      </c>
      <c r="D31" s="45" t="s">
        <v>81</v>
      </c>
      <c r="E31" s="43" t="s">
        <v>78</v>
      </c>
      <c r="F31" s="38" t="s">
        <v>79</v>
      </c>
      <c r="G31" s="46">
        <v>45406</v>
      </c>
      <c r="H31" s="46">
        <v>45408</v>
      </c>
      <c r="I31" s="28">
        <v>3386.83</v>
      </c>
    </row>
    <row r="32" spans="1:9" ht="45" x14ac:dyDescent="0.25">
      <c r="A32" s="29">
        <v>45406</v>
      </c>
      <c r="B32" s="30" t="s">
        <v>22</v>
      </c>
      <c r="C32" s="31" t="s">
        <v>23</v>
      </c>
      <c r="D32" s="32" t="s">
        <v>24</v>
      </c>
      <c r="E32" s="33" t="s">
        <v>82</v>
      </c>
      <c r="F32" s="38" t="s">
        <v>83</v>
      </c>
      <c r="G32" s="46">
        <v>45423</v>
      </c>
      <c r="H32" s="46">
        <v>45431</v>
      </c>
      <c r="I32" s="28">
        <v>14350.4</v>
      </c>
    </row>
    <row r="33" spans="1:9" x14ac:dyDescent="0.25">
      <c r="A33" s="29">
        <v>45406</v>
      </c>
      <c r="B33" s="30" t="s">
        <v>22</v>
      </c>
      <c r="C33" s="31" t="s">
        <v>23</v>
      </c>
      <c r="D33" s="32" t="s">
        <v>24</v>
      </c>
      <c r="E33" s="33" t="s">
        <v>84</v>
      </c>
      <c r="F33" s="38" t="s">
        <v>85</v>
      </c>
      <c r="G33" s="46"/>
      <c r="H33" s="46"/>
      <c r="I33" s="28">
        <v>349.83</v>
      </c>
    </row>
    <row r="34" spans="1:9" ht="45" x14ac:dyDescent="0.25">
      <c r="A34" s="29">
        <v>45406</v>
      </c>
      <c r="B34" s="50" t="s">
        <v>86</v>
      </c>
      <c r="C34" s="51" t="s">
        <v>26</v>
      </c>
      <c r="D34" s="52" t="s">
        <v>24</v>
      </c>
      <c r="E34" s="33" t="s">
        <v>82</v>
      </c>
      <c r="F34" s="38" t="s">
        <v>87</v>
      </c>
      <c r="G34" s="46">
        <v>45423</v>
      </c>
      <c r="H34" s="46">
        <v>45431</v>
      </c>
      <c r="I34" s="37">
        <v>12383.98</v>
      </c>
    </row>
    <row r="35" spans="1:9" x14ac:dyDescent="0.25">
      <c r="A35" s="29">
        <v>45406</v>
      </c>
      <c r="B35" s="50" t="s">
        <v>86</v>
      </c>
      <c r="C35" s="51" t="s">
        <v>26</v>
      </c>
      <c r="D35" s="32" t="s">
        <v>24</v>
      </c>
      <c r="E35" s="33" t="s">
        <v>84</v>
      </c>
      <c r="F35" s="38" t="s">
        <v>85</v>
      </c>
      <c r="G35" s="46"/>
      <c r="H35" s="46"/>
      <c r="I35" s="28">
        <v>349.83</v>
      </c>
    </row>
    <row r="36" spans="1:9" ht="45" x14ac:dyDescent="0.25">
      <c r="A36" s="29">
        <v>45406</v>
      </c>
      <c r="B36" s="30" t="s">
        <v>29</v>
      </c>
      <c r="C36" s="31" t="s">
        <v>18</v>
      </c>
      <c r="D36" s="39" t="s">
        <v>39</v>
      </c>
      <c r="E36" s="33" t="s">
        <v>82</v>
      </c>
      <c r="F36" s="38" t="s">
        <v>87</v>
      </c>
      <c r="G36" s="46">
        <v>45423</v>
      </c>
      <c r="H36" s="46">
        <v>45431</v>
      </c>
      <c r="I36" s="28">
        <v>13229.16</v>
      </c>
    </row>
    <row r="37" spans="1:9" x14ac:dyDescent="0.25">
      <c r="A37" s="29">
        <v>45406</v>
      </c>
      <c r="B37" s="30" t="s">
        <v>29</v>
      </c>
      <c r="C37" s="31" t="s">
        <v>18</v>
      </c>
      <c r="D37" s="39" t="s">
        <v>39</v>
      </c>
      <c r="E37" s="33" t="s">
        <v>84</v>
      </c>
      <c r="F37" s="38" t="s">
        <v>85</v>
      </c>
      <c r="G37" s="46"/>
      <c r="H37" s="46"/>
      <c r="I37" s="28">
        <v>349.83</v>
      </c>
    </row>
    <row r="38" spans="1:9" ht="45" x14ac:dyDescent="0.25">
      <c r="A38" s="29">
        <v>45406</v>
      </c>
      <c r="B38" s="30" t="s">
        <v>30</v>
      </c>
      <c r="C38" s="31" t="s">
        <v>18</v>
      </c>
      <c r="D38" s="45" t="s">
        <v>31</v>
      </c>
      <c r="E38" s="33" t="s">
        <v>82</v>
      </c>
      <c r="F38" s="38" t="s">
        <v>87</v>
      </c>
      <c r="G38" s="46">
        <v>45423</v>
      </c>
      <c r="H38" s="46">
        <v>45431</v>
      </c>
      <c r="I38" s="28">
        <v>15819.9</v>
      </c>
    </row>
    <row r="39" spans="1:9" x14ac:dyDescent="0.25">
      <c r="A39" s="29">
        <v>45406</v>
      </c>
      <c r="B39" s="30" t="s">
        <v>30</v>
      </c>
      <c r="C39" s="31" t="s">
        <v>18</v>
      </c>
      <c r="D39" s="45" t="s">
        <v>31</v>
      </c>
      <c r="E39" s="33" t="s">
        <v>84</v>
      </c>
      <c r="F39" s="38" t="s">
        <v>85</v>
      </c>
      <c r="G39" s="46"/>
      <c r="H39" s="46"/>
      <c r="I39" s="28">
        <v>349.83</v>
      </c>
    </row>
    <row r="40" spans="1:9" ht="45" x14ac:dyDescent="0.25">
      <c r="A40" s="29">
        <v>45406</v>
      </c>
      <c r="B40" s="30" t="s">
        <v>88</v>
      </c>
      <c r="C40" s="31" t="s">
        <v>33</v>
      </c>
      <c r="D40" s="45" t="s">
        <v>19</v>
      </c>
      <c r="E40" s="33" t="s">
        <v>82</v>
      </c>
      <c r="F40" s="38" t="s">
        <v>87</v>
      </c>
      <c r="G40" s="46">
        <v>45423</v>
      </c>
      <c r="H40" s="46">
        <v>45431</v>
      </c>
      <c r="I40" s="28">
        <v>15819.9</v>
      </c>
    </row>
    <row r="41" spans="1:9" ht="22.5" x14ac:dyDescent="0.25">
      <c r="A41" s="29">
        <v>45406</v>
      </c>
      <c r="B41" s="30" t="s">
        <v>89</v>
      </c>
      <c r="C41" s="31" t="s">
        <v>33</v>
      </c>
      <c r="D41" s="45" t="s">
        <v>19</v>
      </c>
      <c r="E41" s="43" t="s">
        <v>84</v>
      </c>
      <c r="F41" s="38" t="s">
        <v>85</v>
      </c>
      <c r="G41" s="55"/>
      <c r="H41" s="55"/>
      <c r="I41" s="28">
        <v>349.83</v>
      </c>
    </row>
    <row r="42" spans="1:9" x14ac:dyDescent="0.25">
      <c r="A42" s="53">
        <v>45407</v>
      </c>
      <c r="B42" s="30" t="s">
        <v>43</v>
      </c>
      <c r="C42" s="44" t="s">
        <v>44</v>
      </c>
      <c r="D42" s="45" t="s">
        <v>21</v>
      </c>
      <c r="E42" s="43" t="s">
        <v>20</v>
      </c>
      <c r="F42" s="38" t="s">
        <v>74</v>
      </c>
      <c r="G42" s="46">
        <v>45418</v>
      </c>
      <c r="H42" s="46">
        <v>45421</v>
      </c>
      <c r="I42" s="28">
        <v>2360.37</v>
      </c>
    </row>
    <row r="43" spans="1:9" ht="22.5" x14ac:dyDescent="0.25">
      <c r="A43" s="54">
        <v>45408</v>
      </c>
      <c r="B43" s="41" t="s">
        <v>40</v>
      </c>
      <c r="C43" s="42" t="s">
        <v>33</v>
      </c>
      <c r="D43" s="32" t="s">
        <v>21</v>
      </c>
      <c r="E43" s="43" t="s">
        <v>57</v>
      </c>
      <c r="F43" s="38" t="s">
        <v>90</v>
      </c>
      <c r="G43" s="46">
        <v>45414</v>
      </c>
      <c r="H43" s="46"/>
      <c r="I43" s="28">
        <v>750.31</v>
      </c>
    </row>
    <row r="44" spans="1:9" ht="45" x14ac:dyDescent="0.25">
      <c r="A44" s="29">
        <v>45408</v>
      </c>
      <c r="B44" s="30" t="s">
        <v>32</v>
      </c>
      <c r="C44" s="31" t="s">
        <v>33</v>
      </c>
      <c r="D44" s="32" t="s">
        <v>21</v>
      </c>
      <c r="E44" s="30" t="s">
        <v>20</v>
      </c>
      <c r="F44" s="38" t="s">
        <v>91</v>
      </c>
      <c r="G44" s="46">
        <v>45418</v>
      </c>
      <c r="H44" s="46">
        <v>45421</v>
      </c>
      <c r="I44" s="28">
        <v>2489.96</v>
      </c>
    </row>
    <row r="45" spans="1:9" ht="33.75" x14ac:dyDescent="0.25">
      <c r="A45" s="29">
        <v>45411</v>
      </c>
      <c r="B45" s="30" t="s">
        <v>29</v>
      </c>
      <c r="C45" s="31" t="s">
        <v>18</v>
      </c>
      <c r="D45" s="39" t="s">
        <v>39</v>
      </c>
      <c r="E45" s="33" t="s">
        <v>47</v>
      </c>
      <c r="F45" s="38" t="s">
        <v>92</v>
      </c>
      <c r="G45" s="46">
        <v>45414</v>
      </c>
      <c r="H45" s="46">
        <v>45414</v>
      </c>
      <c r="I45" s="28">
        <v>1265.03</v>
      </c>
    </row>
    <row r="46" spans="1:9" ht="33.75" x14ac:dyDescent="0.25">
      <c r="A46" s="29">
        <v>45411</v>
      </c>
      <c r="B46" s="41" t="s">
        <v>93</v>
      </c>
      <c r="C46" s="42" t="s">
        <v>33</v>
      </c>
      <c r="D46" s="32" t="s">
        <v>39</v>
      </c>
      <c r="E46" s="33" t="s">
        <v>47</v>
      </c>
      <c r="F46" s="38" t="s">
        <v>94</v>
      </c>
      <c r="G46" s="46">
        <v>45414</v>
      </c>
      <c r="H46" s="46">
        <v>45415</v>
      </c>
      <c r="I46" s="28">
        <v>1593.93</v>
      </c>
    </row>
    <row r="47" spans="1:9" x14ac:dyDescent="0.25">
      <c r="A47" s="21"/>
      <c r="B47" s="22"/>
      <c r="C47" s="23"/>
      <c r="D47" s="23"/>
      <c r="E47" s="24"/>
      <c r="F47" s="56" t="s">
        <v>1</v>
      </c>
      <c r="G47" s="57"/>
      <c r="H47" s="26"/>
      <c r="I47" s="26">
        <f>SUM(I13:I46)</f>
        <v>144283.42999999996</v>
      </c>
    </row>
  </sheetData>
  <mergeCells count="6">
    <mergeCell ref="F47:G47"/>
    <mergeCell ref="G1:H1"/>
    <mergeCell ref="G2:H2"/>
    <mergeCell ref="G3:H3"/>
    <mergeCell ref="A6:I6"/>
    <mergeCell ref="H8:I8"/>
  </mergeCells>
  <pageMargins left="0.511811024" right="0.511811024" top="0.78740157499999996" bottom="0.78740157499999996" header="0.31496062000000002" footer="0.31496062000000002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Nivia Raja Brilhante Araújo</cp:lastModifiedBy>
  <cp:lastPrinted>2024-05-22T13:47:39Z</cp:lastPrinted>
  <dcterms:created xsi:type="dcterms:W3CDTF">2015-01-13T14:11:29Z</dcterms:created>
  <dcterms:modified xsi:type="dcterms:W3CDTF">2024-05-22T13:57:18Z</dcterms:modified>
</cp:coreProperties>
</file>