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NIVIA\PASSAGENS AÉREAS\AERETUR\PLANILHAS AEREOTUR\2026\"/>
    </mc:Choice>
  </mc:AlternateContent>
  <xr:revisionPtr revIDLastSave="0" documentId="8_{9B3FF2EF-65CA-4B6D-8AE7-0616AFCFF5C5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  <sheet name="Planilha2" sheetId="36" r:id="rId2"/>
  </sheets>
  <calcPr calcId="191029" iterateDelta="1E-4"/>
</workbook>
</file>

<file path=xl/calcChain.xml><?xml version="1.0" encoding="utf-8"?>
<calcChain xmlns="http://schemas.openxmlformats.org/spreadsheetml/2006/main">
  <c r="I29" i="35" l="1"/>
</calcChain>
</file>

<file path=xl/sharedStrings.xml><?xml version="1.0" encoding="utf-8"?>
<sst xmlns="http://schemas.openxmlformats.org/spreadsheetml/2006/main" count="198" uniqueCount="68">
  <si>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</si>
  <si>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</si>
  <si>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</si>
  <si>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</si>
  <si>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</si>
  <si>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</si>
  <si>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</si>
  <si>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</si>
  <si>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</si>
  <si>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</si>
  <si>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</si>
  <si>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</si>
  <si>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</si>
  <si>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</si>
  <si>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</si>
  <si>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</si>
  <si>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</si>
  <si>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</si>
  <si>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Centro de Custo</t>
  </si>
  <si>
    <t>Secretaria de Estado da Casa Civil</t>
  </si>
  <si>
    <t>CONTRATO  N.º 02/2023  PE 113/2023</t>
  </si>
  <si>
    <t xml:space="preserve">SECRETÁRIO </t>
  </si>
  <si>
    <t>FABIO CRUZ MITIDIERI</t>
  </si>
  <si>
    <t>GOVERNADOR</t>
  </si>
  <si>
    <t>SEGAB</t>
  </si>
  <si>
    <t>AJU/BSB/AJU</t>
  </si>
  <si>
    <t>CUMPRIMENTO DE AGENDA INSTITUCIONAL, COMPREENDENDO AUDIÊNCIA COM O MINISTRO RUI COSTA, DA CASA CIVIL DA PRESIDÊNCIA DA REPÚBLICA, PARA TRATAR DO CANAL DO XINGÓ E DA ADUTORA DO LEITE, AUDIÊNCIA COM O MINISTRO CÁSSIO NUNES MARQUES, PARA ABORDAR SOBRE ADI 6228, BEM COMO VISITAS A PARLAMENTARES NO CONGRESSO NACIONAL EM VIRTUDE DA ÚLTIMA SEMANA DAS EMENDAS E ORÇAMENTO</t>
  </si>
  <si>
    <t>652.427.775-91</t>
  </si>
  <si>
    <t xml:space="preserve">MARCIO RICARDO SANTOS COSTA </t>
  </si>
  <si>
    <t xml:space="preserve">AJUDANTE DE ORDEM </t>
  </si>
  <si>
    <t xml:space="preserve">ACOMPANHAR O GOVERNADOR, FAZENDO ASSESSORIA E SEGURANÇA INSTITUCIONAL EM REUNIÕES </t>
  </si>
  <si>
    <t>711.971.335-34</t>
  </si>
  <si>
    <t>JACQUELINE CALDEIRA BARBOSA</t>
  </si>
  <si>
    <t xml:space="preserve">SUPERINTENDENTE </t>
  </si>
  <si>
    <t>ACOMPANHAR O GOVERNADOR NA AUDIÊNCIA COM O MINISTRO RUI COSTA, DA CASA CIVIL DA PRESIDÊNCIA DA REPÚBLICA, PARA TRATAR DO CANAL DO XINGÓ E DA ADUTORA DO LEITE, AUDIÊNCIA COM O MINISTRO CÁSSIO NUNES MARQUES, PARA ABORDAR SOBRE ADI 6228, BEM COMO VISITAS A PARLAMENTARES NO CONGRESSO NACIONAL EM VIRTUDE DA ÚLTIMA SEMANA DAS EMENDAS E ORÇAMENTO</t>
  </si>
  <si>
    <t>650.068.442-72</t>
  </si>
  <si>
    <t>JULIO CESAR MONZU FILGUEIRA</t>
  </si>
  <si>
    <t>SEPLAN</t>
  </si>
  <si>
    <t>PARTICIPAR DA 6º CONFERÊNCIA NACIONAL DAS CIDADES</t>
  </si>
  <si>
    <t>118.407.288-41</t>
  </si>
  <si>
    <t>DANILLA COSTA DE ANDRADE</t>
  </si>
  <si>
    <t xml:space="preserve">SUBSECRETÁRIA </t>
  </si>
  <si>
    <t>058.660.885-09</t>
  </si>
  <si>
    <t>RAISSA SANTANA QUINTILIANO DOS SANTOS</t>
  </si>
  <si>
    <t xml:space="preserve">GERENTE </t>
  </si>
  <si>
    <t>861.702.665-03</t>
  </si>
  <si>
    <t>MYLLA HAYAMA KAMANDA  SANTOS SANTANA</t>
  </si>
  <si>
    <t>019.842.045-56</t>
  </si>
  <si>
    <t>GABRIELA CRUZ FAGUNDES</t>
  </si>
  <si>
    <t xml:space="preserve">CHEFE DE GABINETE </t>
  </si>
  <si>
    <t>044.526.085-82</t>
  </si>
  <si>
    <t>MARIANNA MARTINS ALBUQUERQUE</t>
  </si>
  <si>
    <t>ASSESSORA DE GESTÃO</t>
  </si>
  <si>
    <t>031.372.705-88</t>
  </si>
  <si>
    <t>ANA KATHARINA COSTA SANTOS</t>
  </si>
  <si>
    <t xml:space="preserve">ASSESSORA TÉCNICA </t>
  </si>
  <si>
    <t>054.331.685-81</t>
  </si>
  <si>
    <t>ALTERAÇÃO E VOLTA - CUMPRIMENTO DE AGENDA INSTITUCIONAL, COMPREENDENDO AUDIÊNCIA COM O MINISTRO RUI COSTA, DA CASA CIVIL DA PRESIDÊNCIA DA REPÚBLICA, PARA TRATAR DO CANAL DO XINGÓ E DA ADUTORA DO LEITE, AUDIÊNCIA COM O MINISTRO CÁSSIO NUNES MARQUES, PARA ABORDAR SOBRE ADI 6228, BEM COMO VISITAS A PARLAMENTARES NO CONGRESSO NACIONAL EM VIRTUDE DA ÚLTIMA SEMANA DAS EMENDAS E ORÇAMENTO</t>
  </si>
  <si>
    <t xml:space="preserve">ALTERAÇÃO DE VOLTA - ACOMPANHAR O GOVERNADOR, FAZENDO ASSESSORIA E SEGURANÇA INSTITUCIONAL EM REUNIÕES </t>
  </si>
  <si>
    <t>BSB/AJU</t>
  </si>
  <si>
    <t>ALTERAÇÃO DE BILHETE - PARTICIPAR DA 6º CONFERÊNCIA NACIONAL DAS CIDADES</t>
  </si>
  <si>
    <t>AJU/CAMPO GRANDE/AJU</t>
  </si>
  <si>
    <t>PARTICIPAÇÃO XCVI FÓRUM NACIONAL DO CONSEPLAN.</t>
  </si>
  <si>
    <t xml:space="preserve">JOSEFA LIVIA SANTOS SILVA </t>
  </si>
  <si>
    <t xml:space="preserve">SECRETÁRIA EXECUTIVA </t>
  </si>
  <si>
    <t>PARA PARTICIPAR DA 39ª CONFERÊNCIA REGIONAL DA FAO PARA A AMÉRICA LATINA E O CARIBE, QUE ACONTECERÁ NO PALÁCIO ITAMARATY</t>
  </si>
  <si>
    <t>026.413.535-04</t>
  </si>
  <si>
    <t>FEVEREIRO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</si>
</sst>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14" fillId="2" borderId="1" xfId="0" applyFont="1" applyFill="1" applyBorder="1" applyAlignment="1">
      <alignment horizontal="center"/>
    </xf>
    <xf numFmtId="14" fontId="14" fillId="2" borderId="1" xfId="0" applyNumberFormat="1" applyFont="1" applyFill="1" applyBorder="1"/>
    <xf numFmtId="164" fontId="14" fillId="2" borderId="1" xfId="0" applyNumberFormat="1" applyFont="1" applyFill="1" applyBorder="1" applyAlignment="1" applyProtection="1">
      <alignment horizontal="center"/>
      <protection locked="0"/>
    </xf>
    <xf numFmtId="44" fontId="14" fillId="2" borderId="1" xfId="9" applyFont="1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4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43" fontId="9" fillId="0" borderId="0" xfId="1" applyFont="1" applyAlignment="1">
      <alignment horizontal="left" vertical="center"/>
    </xf>
    <xf numFmtId="14" fontId="13" fillId="0" borderId="1" xfId="1" applyNumberFormat="1" applyFont="1" applyFill="1" applyBorder="1" applyAlignment="1" applyProtection="1">
      <alignment horizontal="right" vertical="center"/>
      <protection locked="0"/>
    </xf>
    <xf numFmtId="43" fontId="14" fillId="2" borderId="4" xfId="1" applyFont="1" applyFill="1" applyBorder="1" applyAlignment="1" applyProtection="1">
      <alignment horizontal="center"/>
      <protection locked="0"/>
    </xf>
    <xf numFmtId="43" fontId="14" fillId="2" borderId="5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14" fontId="13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164" fontId="13" fillId="3" borderId="1" xfId="0" applyNumberFormat="1" applyFont="1" applyFill="1" applyBorder="1" applyAlignment="1" applyProtection="1">
      <alignment vertical="center" wrapText="1"/>
      <protection locked="0"/>
    </xf>
    <xf numFmtId="164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3" borderId="1" xfId="0" applyNumberFormat="1" applyFont="1" applyFill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>
      <alignment vertical="center" wrapText="1"/>
    </xf>
    <xf numFmtId="14" fontId="13" fillId="3" borderId="1" xfId="1" applyNumberFormat="1" applyFont="1" applyFill="1" applyBorder="1" applyAlignment="1" applyProtection="1">
      <alignment horizontal="right" vertical="center"/>
      <protection locked="0"/>
    </xf>
    <xf numFmtId="165" fontId="1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3" borderId="1" xfId="0" applyFont="1" applyFill="1" applyBorder="1" applyAlignment="1" applyProtection="1">
      <alignment horizontal="right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164" fontId="13" fillId="3" borderId="1" xfId="0" applyNumberFormat="1" applyFont="1" applyFill="1" applyBorder="1" applyAlignment="1" applyProtection="1">
      <alignment horizontal="left" vertical="center" wrapText="1"/>
      <protection locked="0"/>
    </xf>
    <xf numFmtId="43" fontId="13" fillId="3" borderId="1" xfId="1" applyFont="1" applyFill="1" applyBorder="1" applyAlignment="1" applyProtection="1">
      <alignment horizontal="right" vertical="center"/>
      <protection locked="0"/>
    </xf>
    <xf numFmtId="14" fontId="13" fillId="3" borderId="1" xfId="1" applyNumberFormat="1" applyFont="1" applyFill="1" applyBorder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horizontal="right" vertical="center"/>
      <protection locked="0"/>
    </xf>
    <xf numFmtId="0" fontId="13" fillId="3" borderId="1" xfId="0" applyFont="1" applyFill="1" applyBorder="1" applyAlignment="1">
      <alignment horizontal="right"/>
    </xf>
    <xf numFmtId="0" fontId="13" fillId="3" borderId="1" xfId="0" applyFont="1" applyFill="1" applyBorder="1" applyAlignment="1">
      <alignment vertical="center"/>
    </xf>
    <xf numFmtId="14" fontId="13" fillId="3" borderId="1" xfId="1" applyNumberFormat="1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>
      <alignment horizontal="right" vertical="center"/>
    </xf>
    <xf numFmtId="0" fontId="13" fillId="3" borderId="0" xfId="0" applyFont="1" applyFill="1" applyAlignment="1">
      <alignment horizontal="right" vertical="center"/>
    </xf>
    <xf numFmtId="49" fontId="13" fillId="3" borderId="1" xfId="0" applyNumberFormat="1" applyFont="1" applyFill="1" applyBorder="1" applyAlignment="1" applyProtection="1">
      <alignment horizontal="left" vertical="center" wrapText="1"/>
      <protection locked="0"/>
    </xf>
    <xf numFmtId="14" fontId="16" fillId="3" borderId="1" xfId="1" applyNumberFormat="1" applyFont="1" applyFill="1" applyBorder="1" applyAlignment="1" applyProtection="1">
      <alignment vertical="center"/>
      <protection locked="0"/>
    </xf>
    <xf numFmtId="0" fontId="16" fillId="3" borderId="1" xfId="0" applyFont="1" applyFill="1" applyBorder="1" applyAlignment="1" applyProtection="1">
      <alignment horizontal="right"/>
      <protection locked="0"/>
    </xf>
    <xf numFmtId="49" fontId="13" fillId="3" borderId="1" xfId="0" applyNumberFormat="1" applyFont="1" applyFill="1" applyBorder="1" applyAlignment="1" applyProtection="1">
      <alignment vertical="center"/>
      <protection locked="0"/>
    </xf>
    <xf numFmtId="14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left" vertical="center"/>
      <protection locked="0"/>
    </xf>
    <xf numFmtId="164" fontId="13" fillId="0" borderId="1" xfId="0" applyNumberFormat="1" applyFont="1" applyFill="1" applyBorder="1" applyAlignment="1" applyProtection="1">
      <alignment vertical="center" wrapText="1"/>
      <protection locked="0"/>
    </xf>
    <xf numFmtId="16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Fill="1" applyBorder="1" applyAlignment="1" applyProtection="1">
      <alignment horizontal="left" vertical="center"/>
      <protection locked="0"/>
    </xf>
    <xf numFmtId="0" fontId="13" fillId="0" borderId="1" xfId="0" applyFont="1" applyFill="1" applyBorder="1" applyAlignment="1">
      <alignment vertical="center" wrapText="1"/>
    </xf>
    <xf numFmtId="165" fontId="15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" xfId="0" applyFont="1" applyFill="1" applyBorder="1" applyAlignment="1" applyProtection="1">
      <alignment vertical="center"/>
      <protection locked="0"/>
    </xf>
    <xf numFmtId="164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43" fontId="13" fillId="0" borderId="1" xfId="1" applyFont="1" applyFill="1" applyBorder="1" applyAlignment="1" applyProtection="1">
      <alignment horizontal="right" vertical="center"/>
      <protection locked="0"/>
    </xf>
    <xf numFmtId="14" fontId="13" fillId="0" borderId="1" xfId="1" applyNumberFormat="1" applyFont="1" applyFill="1" applyBorder="1" applyAlignment="1" applyProtection="1">
      <alignment vertical="center"/>
      <protection locked="0"/>
    </xf>
    <xf numFmtId="0" fontId="13" fillId="0" borderId="1" xfId="0" applyFont="1" applyFill="1" applyBorder="1" applyAlignment="1">
      <alignment vertical="center"/>
    </xf>
    <xf numFmtId="14" fontId="13" fillId="0" borderId="1" xfId="1" applyNumberFormat="1" applyFont="1" applyFill="1" applyBorder="1" applyAlignment="1" applyProtection="1">
      <alignment horizontal="center" vertical="center"/>
      <protection locked="0"/>
    </xf>
    <xf numFmtId="49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14" fontId="16" fillId="0" borderId="1" xfId="1" applyNumberFormat="1" applyFont="1" applyFill="1" applyBorder="1" applyAlignment="1" applyProtection="1">
      <alignment vertical="center"/>
      <protection locked="0"/>
    </xf>
    <xf numFmtId="49" fontId="13" fillId="0" borderId="1" xfId="0" applyNumberFormat="1" applyFont="1" applyFill="1" applyBorder="1" applyAlignment="1" applyProtection="1">
      <alignment vertical="center"/>
      <protection locked="0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N29"/>
  <sheetViews>
    <sheetView tabSelected="1" topLeftCell="A3" workbookViewId="0">
      <selection activeCell="F15" sqref="F15"/>
    </sheetView>
  </sheetViews>
  <sheetFormatPr defaultRowHeight="15" x14ac:dyDescent="0.25"/>
  <cols>
    <col min="1" max="1" width="9.28515625" bestFit="1" customWidth="1"/>
    <col min="2" max="2" width="18.42578125" customWidth="1"/>
    <col min="3" max="3" width="14.7109375" customWidth="1"/>
    <col min="4" max="4" width="8.85546875" customWidth="1"/>
    <col min="5" max="5" width="16" style="30" customWidth="1"/>
    <col min="6" max="6" width="38.7109375" customWidth="1"/>
    <col min="7" max="7" width="9" bestFit="1" customWidth="1"/>
    <col min="8" max="8" width="9" customWidth="1"/>
    <col min="9" max="9" width="10.7109375" customWidth="1"/>
  </cols>
  <sheetData>
    <row r="1" spans="1:16368" x14ac:dyDescent="0.25">
      <c r="A1" s="1"/>
      <c r="B1" s="9" t="s">
        <v>2</v>
      </c>
      <c r="C1" s="1"/>
      <c r="D1" s="1"/>
      <c r="E1" s="26"/>
      <c r="F1" s="5"/>
      <c r="G1" s="36" t="s">
        <v>11</v>
      </c>
      <c r="H1" s="36"/>
      <c r="I1" s="20">
        <v>2026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</row>
    <row r="2" spans="1:16368" x14ac:dyDescent="0.25">
      <c r="A2" s="1"/>
      <c r="B2" s="9" t="s">
        <v>19</v>
      </c>
      <c r="C2" s="1"/>
      <c r="D2" s="1"/>
      <c r="E2" s="26"/>
      <c r="F2" s="5"/>
      <c r="G2" s="36" t="s">
        <v>12</v>
      </c>
      <c r="H2" s="36"/>
      <c r="I2" s="20" t="s">
        <v>67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</row>
    <row r="3" spans="1:16368" x14ac:dyDescent="0.25">
      <c r="A3" s="1"/>
      <c r="B3" s="9" t="s">
        <v>0</v>
      </c>
      <c r="C3" s="1"/>
      <c r="D3" s="1"/>
      <c r="E3" s="26"/>
      <c r="F3" s="5"/>
      <c r="G3" s="36" t="s">
        <v>15</v>
      </c>
      <c r="H3" s="36"/>
      <c r="I3" s="20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</row>
    <row r="4" spans="1:16368" x14ac:dyDescent="0.25">
      <c r="A4" s="2"/>
      <c r="B4" s="10"/>
      <c r="C4" s="2"/>
      <c r="D4" s="2"/>
      <c r="E4" s="27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</row>
    <row r="5" spans="1:16368" x14ac:dyDescent="0.25">
      <c r="A5" s="2"/>
      <c r="B5" s="3"/>
      <c r="C5" s="2"/>
      <c r="D5" s="2"/>
      <c r="E5" s="27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</row>
    <row r="6" spans="1:16368" x14ac:dyDescent="0.25">
      <c r="A6" s="37" t="s">
        <v>14</v>
      </c>
      <c r="B6" s="37"/>
      <c r="C6" s="37"/>
      <c r="D6" s="37"/>
      <c r="E6" s="37"/>
      <c r="F6" s="37"/>
      <c r="G6" s="37"/>
      <c r="H6" s="37"/>
      <c r="I6" s="3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</row>
    <row r="7" spans="1:16368" x14ac:dyDescent="0.25">
      <c r="A7" s="4"/>
      <c r="B7" s="4"/>
      <c r="C7" s="1"/>
      <c r="D7" s="1"/>
      <c r="E7" s="26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</row>
    <row r="8" spans="1:16368" x14ac:dyDescent="0.25">
      <c r="A8" s="15" t="s">
        <v>13</v>
      </c>
      <c r="B8" s="31" t="s">
        <v>17</v>
      </c>
      <c r="C8" s="16"/>
      <c r="D8" s="16"/>
      <c r="E8" s="28"/>
      <c r="F8" s="16"/>
      <c r="G8" s="17"/>
      <c r="H8" s="38"/>
      <c r="I8" s="3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</row>
    <row r="9" spans="1:16368" x14ac:dyDescent="0.25">
      <c r="A9" s="12"/>
      <c r="B9" s="21" t="s">
        <v>20</v>
      </c>
      <c r="C9" s="12"/>
      <c r="D9" s="12"/>
      <c r="E9" s="21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</row>
    <row r="10" spans="1:16368" x14ac:dyDescent="0.25">
      <c r="B10" s="32"/>
    </row>
    <row r="12" spans="1:16368" ht="22.5" x14ac:dyDescent="0.25">
      <c r="A12" s="18" t="s">
        <v>8</v>
      </c>
      <c r="B12" s="18" t="s">
        <v>3</v>
      </c>
      <c r="C12" s="18" t="s">
        <v>4</v>
      </c>
      <c r="D12" s="18" t="s">
        <v>18</v>
      </c>
      <c r="E12" s="18" t="s">
        <v>10</v>
      </c>
      <c r="F12" s="18" t="s">
        <v>9</v>
      </c>
      <c r="G12" s="19" t="s">
        <v>5</v>
      </c>
      <c r="H12" s="19" t="s">
        <v>6</v>
      </c>
      <c r="I12" s="18" t="s">
        <v>7</v>
      </c>
    </row>
    <row r="13" spans="1:16368" ht="101.25" x14ac:dyDescent="0.25">
      <c r="A13" s="62">
        <v>46056</v>
      </c>
      <c r="B13" s="63" t="s">
        <v>22</v>
      </c>
      <c r="C13" s="64" t="s">
        <v>23</v>
      </c>
      <c r="D13" s="65" t="s">
        <v>24</v>
      </c>
      <c r="E13" s="66" t="s">
        <v>25</v>
      </c>
      <c r="F13" s="67" t="s">
        <v>26</v>
      </c>
      <c r="G13" s="33">
        <v>46061</v>
      </c>
      <c r="H13" s="33">
        <v>46064</v>
      </c>
      <c r="I13" s="68">
        <v>4859.88</v>
      </c>
    </row>
    <row r="14" spans="1:16368" ht="22.5" x14ac:dyDescent="0.25">
      <c r="A14" s="62">
        <v>46056</v>
      </c>
      <c r="B14" s="69" t="s">
        <v>28</v>
      </c>
      <c r="C14" s="70" t="s">
        <v>29</v>
      </c>
      <c r="D14" s="65" t="s">
        <v>24</v>
      </c>
      <c r="E14" s="66" t="s">
        <v>25</v>
      </c>
      <c r="F14" s="67" t="s">
        <v>30</v>
      </c>
      <c r="G14" s="33">
        <v>46061</v>
      </c>
      <c r="H14" s="33">
        <v>46064</v>
      </c>
      <c r="I14" s="71">
        <v>4859.88</v>
      </c>
    </row>
    <row r="15" spans="1:16368" ht="90" x14ac:dyDescent="0.25">
      <c r="A15" s="62">
        <v>46056</v>
      </c>
      <c r="B15" s="69" t="s">
        <v>32</v>
      </c>
      <c r="C15" s="70" t="s">
        <v>33</v>
      </c>
      <c r="D15" s="65" t="s">
        <v>24</v>
      </c>
      <c r="E15" s="66" t="s">
        <v>25</v>
      </c>
      <c r="F15" s="67" t="s">
        <v>34</v>
      </c>
      <c r="G15" s="72">
        <v>46061</v>
      </c>
      <c r="H15" s="72"/>
      <c r="I15" s="71">
        <v>2931.54</v>
      </c>
    </row>
    <row r="16" spans="1:16368" x14ac:dyDescent="0.25">
      <c r="A16" s="62">
        <v>46056</v>
      </c>
      <c r="B16" s="73" t="s">
        <v>36</v>
      </c>
      <c r="C16" s="64" t="s">
        <v>21</v>
      </c>
      <c r="D16" s="65" t="s">
        <v>37</v>
      </c>
      <c r="E16" s="66" t="s">
        <v>25</v>
      </c>
      <c r="F16" s="73" t="s">
        <v>38</v>
      </c>
      <c r="G16" s="72">
        <v>46077</v>
      </c>
      <c r="H16" s="74">
        <v>46081</v>
      </c>
      <c r="I16" s="71">
        <v>2164.16</v>
      </c>
    </row>
    <row r="17" spans="1:9" x14ac:dyDescent="0.25">
      <c r="A17" s="62">
        <v>46056</v>
      </c>
      <c r="B17" s="73" t="s">
        <v>40</v>
      </c>
      <c r="C17" s="64" t="s">
        <v>41</v>
      </c>
      <c r="D17" s="65" t="s">
        <v>37</v>
      </c>
      <c r="E17" s="66" t="s">
        <v>25</v>
      </c>
      <c r="F17" s="73" t="s">
        <v>38</v>
      </c>
      <c r="G17" s="72">
        <v>46077</v>
      </c>
      <c r="H17" s="74">
        <v>46081</v>
      </c>
      <c r="I17" s="71">
        <v>2164.16</v>
      </c>
    </row>
    <row r="18" spans="1:9" x14ac:dyDescent="0.25">
      <c r="A18" s="62">
        <v>46056</v>
      </c>
      <c r="B18" s="73" t="s">
        <v>43</v>
      </c>
      <c r="C18" s="64" t="s">
        <v>44</v>
      </c>
      <c r="D18" s="65" t="s">
        <v>37</v>
      </c>
      <c r="E18" s="66" t="s">
        <v>25</v>
      </c>
      <c r="F18" s="73" t="s">
        <v>38</v>
      </c>
      <c r="G18" s="72">
        <v>46077</v>
      </c>
      <c r="H18" s="74">
        <v>46081</v>
      </c>
      <c r="I18" s="71">
        <v>2164.16</v>
      </c>
    </row>
    <row r="19" spans="1:9" x14ac:dyDescent="0.25">
      <c r="A19" s="62">
        <v>46056</v>
      </c>
      <c r="B19" s="73" t="s">
        <v>46</v>
      </c>
      <c r="C19" s="70" t="s">
        <v>44</v>
      </c>
      <c r="D19" s="65" t="s">
        <v>37</v>
      </c>
      <c r="E19" s="66" t="s">
        <v>25</v>
      </c>
      <c r="F19" s="73" t="s">
        <v>38</v>
      </c>
      <c r="G19" s="72">
        <v>46077</v>
      </c>
      <c r="H19" s="74">
        <v>46081</v>
      </c>
      <c r="I19" s="71">
        <v>2164.16</v>
      </c>
    </row>
    <row r="20" spans="1:9" x14ac:dyDescent="0.25">
      <c r="A20" s="62">
        <v>46056</v>
      </c>
      <c r="B20" s="73" t="s">
        <v>48</v>
      </c>
      <c r="C20" s="64" t="s">
        <v>49</v>
      </c>
      <c r="D20" s="65" t="s">
        <v>37</v>
      </c>
      <c r="E20" s="66" t="s">
        <v>25</v>
      </c>
      <c r="F20" s="73" t="s">
        <v>38</v>
      </c>
      <c r="G20" s="72">
        <v>46077</v>
      </c>
      <c r="H20" s="74">
        <v>46081</v>
      </c>
      <c r="I20" s="71">
        <v>2164.16</v>
      </c>
    </row>
    <row r="21" spans="1:9" ht="22.5" x14ac:dyDescent="0.25">
      <c r="A21" s="62">
        <v>46056</v>
      </c>
      <c r="B21" s="73" t="s">
        <v>51</v>
      </c>
      <c r="C21" s="64" t="s">
        <v>52</v>
      </c>
      <c r="D21" s="65" t="s">
        <v>37</v>
      </c>
      <c r="E21" s="66" t="s">
        <v>25</v>
      </c>
      <c r="F21" s="73" t="s">
        <v>38</v>
      </c>
      <c r="G21" s="72">
        <v>46077</v>
      </c>
      <c r="H21" s="74">
        <v>46081</v>
      </c>
      <c r="I21" s="71">
        <v>2164.16</v>
      </c>
    </row>
    <row r="22" spans="1:9" x14ac:dyDescent="0.25">
      <c r="A22" s="62">
        <v>46056</v>
      </c>
      <c r="B22" s="73" t="s">
        <v>54</v>
      </c>
      <c r="C22" s="64" t="s">
        <v>55</v>
      </c>
      <c r="D22" s="65" t="s">
        <v>37</v>
      </c>
      <c r="E22" s="66" t="s">
        <v>25</v>
      </c>
      <c r="F22" s="73" t="s">
        <v>38</v>
      </c>
      <c r="G22" s="72">
        <v>46077</v>
      </c>
      <c r="H22" s="74">
        <v>46081</v>
      </c>
      <c r="I22" s="71">
        <v>2164.16</v>
      </c>
    </row>
    <row r="23" spans="1:9" ht="90" x14ac:dyDescent="0.25">
      <c r="A23" s="62">
        <v>46057</v>
      </c>
      <c r="B23" s="73" t="s">
        <v>36</v>
      </c>
      <c r="C23" s="64" t="s">
        <v>21</v>
      </c>
      <c r="D23" s="65" t="s">
        <v>37</v>
      </c>
      <c r="E23" s="66" t="s">
        <v>25</v>
      </c>
      <c r="F23" s="67" t="s">
        <v>34</v>
      </c>
      <c r="G23" s="72">
        <v>46062</v>
      </c>
      <c r="H23" s="74">
        <v>46063</v>
      </c>
      <c r="I23" s="71">
        <v>5305.95</v>
      </c>
    </row>
    <row r="24" spans="1:9" ht="101.25" x14ac:dyDescent="0.25">
      <c r="A24" s="62">
        <v>46058</v>
      </c>
      <c r="B24" s="63" t="s">
        <v>22</v>
      </c>
      <c r="C24" s="64" t="s">
        <v>23</v>
      </c>
      <c r="D24" s="65" t="s">
        <v>24</v>
      </c>
      <c r="E24" s="66" t="s">
        <v>25</v>
      </c>
      <c r="F24" s="67" t="s">
        <v>57</v>
      </c>
      <c r="G24" s="33">
        <v>46063</v>
      </c>
      <c r="H24" s="33"/>
      <c r="I24" s="68">
        <v>1549.08</v>
      </c>
    </row>
    <row r="25" spans="1:9" ht="33.75" x14ac:dyDescent="0.25">
      <c r="A25" s="62">
        <v>46058</v>
      </c>
      <c r="B25" s="69" t="s">
        <v>28</v>
      </c>
      <c r="C25" s="70" t="s">
        <v>29</v>
      </c>
      <c r="D25" s="65" t="s">
        <v>24</v>
      </c>
      <c r="E25" s="66" t="s">
        <v>25</v>
      </c>
      <c r="F25" s="67" t="s">
        <v>58</v>
      </c>
      <c r="G25" s="33">
        <v>46063</v>
      </c>
      <c r="H25" s="33"/>
      <c r="I25" s="71">
        <v>1549.08</v>
      </c>
    </row>
    <row r="26" spans="1:9" ht="22.5" x14ac:dyDescent="0.25">
      <c r="A26" s="62">
        <v>46066</v>
      </c>
      <c r="B26" s="73" t="s">
        <v>36</v>
      </c>
      <c r="C26" s="64" t="s">
        <v>21</v>
      </c>
      <c r="D26" s="65" t="s">
        <v>37</v>
      </c>
      <c r="E26" s="66" t="s">
        <v>59</v>
      </c>
      <c r="F26" s="67" t="s">
        <v>60</v>
      </c>
      <c r="G26" s="74">
        <v>46078</v>
      </c>
      <c r="H26" s="74"/>
      <c r="I26" s="71">
        <v>2764.96</v>
      </c>
    </row>
    <row r="27" spans="1:9" ht="22.5" x14ac:dyDescent="0.25">
      <c r="A27" s="62">
        <v>46072</v>
      </c>
      <c r="B27" s="73" t="s">
        <v>36</v>
      </c>
      <c r="C27" s="64" t="s">
        <v>21</v>
      </c>
      <c r="D27" s="65" t="s">
        <v>37</v>
      </c>
      <c r="E27" s="75" t="s">
        <v>61</v>
      </c>
      <c r="F27" s="73" t="s">
        <v>62</v>
      </c>
      <c r="G27" s="76">
        <v>46092</v>
      </c>
      <c r="H27" s="72">
        <v>46094</v>
      </c>
      <c r="I27" s="68">
        <v>5936.82</v>
      </c>
    </row>
    <row r="28" spans="1:9" ht="33.75" x14ac:dyDescent="0.25">
      <c r="A28" s="62">
        <v>46078</v>
      </c>
      <c r="B28" s="69" t="s">
        <v>63</v>
      </c>
      <c r="C28" s="70" t="s">
        <v>64</v>
      </c>
      <c r="D28" s="65" t="s">
        <v>24</v>
      </c>
      <c r="E28" s="77" t="s">
        <v>25</v>
      </c>
      <c r="F28" s="67" t="s">
        <v>65</v>
      </c>
      <c r="G28" s="72">
        <v>46082</v>
      </c>
      <c r="H28" s="72">
        <v>46084</v>
      </c>
      <c r="I28" s="71">
        <v>6205.92</v>
      </c>
    </row>
    <row r="29" spans="1:9" x14ac:dyDescent="0.25">
      <c r="A29" s="22"/>
      <c r="B29" s="23"/>
      <c r="C29" s="24"/>
      <c r="D29" s="24"/>
      <c r="E29" s="29"/>
      <c r="F29" s="34" t="s">
        <v>1</v>
      </c>
      <c r="G29" s="35"/>
      <c r="H29" s="25"/>
      <c r="I29" s="25">
        <f>SUM(I13:I28)</f>
        <v>51112.229999999996</v>
      </c>
    </row>
  </sheetData>
  <mergeCells count="6">
    <mergeCell ref="F29:G29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15E61-001E-4197-A17C-2857E8503D0C}">
  <dimension ref="A12:K27"/>
  <sheetViews>
    <sheetView topLeftCell="A24" workbookViewId="0">
      <selection activeCell="A12" sqref="A12:K27"/>
    </sheetView>
  </sheetViews>
  <sheetFormatPr defaultRowHeight="15" x14ac:dyDescent="0.25"/>
  <sheetData>
    <row r="12" spans="1:11" ht="409.5" x14ac:dyDescent="0.25">
      <c r="A12" s="39">
        <v>46056</v>
      </c>
      <c r="B12" s="40" t="s">
        <v>22</v>
      </c>
      <c r="C12" s="41" t="s">
        <v>23</v>
      </c>
      <c r="D12" s="42" t="s">
        <v>24</v>
      </c>
      <c r="E12" s="43" t="s">
        <v>25</v>
      </c>
      <c r="F12" s="44" t="s">
        <v>26</v>
      </c>
      <c r="G12" s="45">
        <v>46061</v>
      </c>
      <c r="H12" s="45">
        <v>46064</v>
      </c>
      <c r="I12" s="46">
        <v>4859.88</v>
      </c>
      <c r="J12" s="47">
        <v>67039</v>
      </c>
      <c r="K12" s="47" t="s">
        <v>27</v>
      </c>
    </row>
    <row r="13" spans="1:11" ht="123.75" x14ac:dyDescent="0.25">
      <c r="A13" s="39">
        <v>46056</v>
      </c>
      <c r="B13" s="48" t="s">
        <v>28</v>
      </c>
      <c r="C13" s="49" t="s">
        <v>29</v>
      </c>
      <c r="D13" s="42" t="s">
        <v>24</v>
      </c>
      <c r="E13" s="43" t="s">
        <v>25</v>
      </c>
      <c r="F13" s="44" t="s">
        <v>30</v>
      </c>
      <c r="G13" s="45">
        <v>46061</v>
      </c>
      <c r="H13" s="45">
        <v>46064</v>
      </c>
      <c r="I13" s="50">
        <v>4859.88</v>
      </c>
      <c r="J13" s="47">
        <v>67039</v>
      </c>
      <c r="K13" s="47" t="s">
        <v>31</v>
      </c>
    </row>
    <row r="14" spans="1:11" ht="409.5" x14ac:dyDescent="0.25">
      <c r="A14" s="39">
        <v>46056</v>
      </c>
      <c r="B14" s="48" t="s">
        <v>32</v>
      </c>
      <c r="C14" s="49" t="s">
        <v>33</v>
      </c>
      <c r="D14" s="42" t="s">
        <v>24</v>
      </c>
      <c r="E14" s="43" t="s">
        <v>25</v>
      </c>
      <c r="F14" s="44" t="s">
        <v>34</v>
      </c>
      <c r="G14" s="51">
        <v>46061</v>
      </c>
      <c r="H14" s="51"/>
      <c r="I14" s="50">
        <v>2931.54</v>
      </c>
      <c r="J14" s="52">
        <v>67047</v>
      </c>
      <c r="K14" s="53" t="s">
        <v>35</v>
      </c>
    </row>
    <row r="15" spans="1:11" x14ac:dyDescent="0.25">
      <c r="A15" s="39">
        <v>46056</v>
      </c>
      <c r="B15" s="54" t="s">
        <v>36</v>
      </c>
      <c r="C15" s="41" t="s">
        <v>21</v>
      </c>
      <c r="D15" s="42" t="s">
        <v>37</v>
      </c>
      <c r="E15" s="43" t="s">
        <v>25</v>
      </c>
      <c r="F15" s="54" t="s">
        <v>38</v>
      </c>
      <c r="G15" s="51">
        <v>46077</v>
      </c>
      <c r="H15" s="55">
        <v>46081</v>
      </c>
      <c r="I15" s="50">
        <v>2164.16</v>
      </c>
      <c r="J15" s="47">
        <v>67040</v>
      </c>
      <c r="K15" s="56" t="s">
        <v>39</v>
      </c>
    </row>
    <row r="16" spans="1:11" ht="22.5" x14ac:dyDescent="0.25">
      <c r="A16" s="39">
        <v>46056</v>
      </c>
      <c r="B16" s="54" t="s">
        <v>40</v>
      </c>
      <c r="C16" s="41" t="s">
        <v>41</v>
      </c>
      <c r="D16" s="42" t="s">
        <v>37</v>
      </c>
      <c r="E16" s="43" t="s">
        <v>25</v>
      </c>
      <c r="F16" s="54" t="s">
        <v>38</v>
      </c>
      <c r="G16" s="51">
        <v>46077</v>
      </c>
      <c r="H16" s="55">
        <v>46081</v>
      </c>
      <c r="I16" s="50">
        <v>2164.16</v>
      </c>
      <c r="J16" s="47">
        <v>67040</v>
      </c>
      <c r="K16" s="56" t="s">
        <v>42</v>
      </c>
    </row>
    <row r="17" spans="1:11" x14ac:dyDescent="0.25">
      <c r="A17" s="39">
        <v>46056</v>
      </c>
      <c r="B17" s="54" t="s">
        <v>43</v>
      </c>
      <c r="C17" s="41" t="s">
        <v>44</v>
      </c>
      <c r="D17" s="42" t="s">
        <v>37</v>
      </c>
      <c r="E17" s="43" t="s">
        <v>25</v>
      </c>
      <c r="F17" s="54" t="s">
        <v>38</v>
      </c>
      <c r="G17" s="51">
        <v>46077</v>
      </c>
      <c r="H17" s="55">
        <v>46081</v>
      </c>
      <c r="I17" s="50">
        <v>2164.16</v>
      </c>
      <c r="J17" s="47">
        <v>67040</v>
      </c>
      <c r="K17" s="56" t="s">
        <v>45</v>
      </c>
    </row>
    <row r="18" spans="1:11" x14ac:dyDescent="0.25">
      <c r="A18" s="39">
        <v>46056</v>
      </c>
      <c r="B18" s="54" t="s">
        <v>46</v>
      </c>
      <c r="C18" s="49" t="s">
        <v>44</v>
      </c>
      <c r="D18" s="42" t="s">
        <v>37</v>
      </c>
      <c r="E18" s="43" t="s">
        <v>25</v>
      </c>
      <c r="F18" s="54" t="s">
        <v>38</v>
      </c>
      <c r="G18" s="51">
        <v>46077</v>
      </c>
      <c r="H18" s="55">
        <v>46081</v>
      </c>
      <c r="I18" s="50">
        <v>2164.16</v>
      </c>
      <c r="J18" s="47">
        <v>67040</v>
      </c>
      <c r="K18" s="56" t="s">
        <v>47</v>
      </c>
    </row>
    <row r="19" spans="1:11" ht="22.5" x14ac:dyDescent="0.25">
      <c r="A19" s="39">
        <v>46056</v>
      </c>
      <c r="B19" s="54" t="s">
        <v>48</v>
      </c>
      <c r="C19" s="41" t="s">
        <v>49</v>
      </c>
      <c r="D19" s="42" t="s">
        <v>37</v>
      </c>
      <c r="E19" s="43" t="s">
        <v>25</v>
      </c>
      <c r="F19" s="54" t="s">
        <v>38</v>
      </c>
      <c r="G19" s="51">
        <v>46077</v>
      </c>
      <c r="H19" s="55">
        <v>46081</v>
      </c>
      <c r="I19" s="50">
        <v>2164.16</v>
      </c>
      <c r="J19" s="47">
        <v>67040</v>
      </c>
      <c r="K19" s="56" t="s">
        <v>50</v>
      </c>
    </row>
    <row r="20" spans="1:11" ht="22.5" x14ac:dyDescent="0.25">
      <c r="A20" s="39">
        <v>46056</v>
      </c>
      <c r="B20" s="54" t="s">
        <v>51</v>
      </c>
      <c r="C20" s="41" t="s">
        <v>52</v>
      </c>
      <c r="D20" s="42" t="s">
        <v>37</v>
      </c>
      <c r="E20" s="43" t="s">
        <v>25</v>
      </c>
      <c r="F20" s="54" t="s">
        <v>38</v>
      </c>
      <c r="G20" s="51">
        <v>46077</v>
      </c>
      <c r="H20" s="55">
        <v>46081</v>
      </c>
      <c r="I20" s="50">
        <v>2164.16</v>
      </c>
      <c r="J20" s="47">
        <v>67040</v>
      </c>
      <c r="K20" s="56" t="s">
        <v>53</v>
      </c>
    </row>
    <row r="21" spans="1:11" ht="22.5" x14ac:dyDescent="0.25">
      <c r="A21" s="39">
        <v>46056</v>
      </c>
      <c r="B21" s="54" t="s">
        <v>54</v>
      </c>
      <c r="C21" s="41" t="s">
        <v>55</v>
      </c>
      <c r="D21" s="42" t="s">
        <v>37</v>
      </c>
      <c r="E21" s="43" t="s">
        <v>25</v>
      </c>
      <c r="F21" s="54" t="s">
        <v>38</v>
      </c>
      <c r="G21" s="51">
        <v>46077</v>
      </c>
      <c r="H21" s="55">
        <v>46081</v>
      </c>
      <c r="I21" s="50">
        <v>2164.16</v>
      </c>
      <c r="J21" s="47">
        <v>67040</v>
      </c>
      <c r="K21" s="56" t="s">
        <v>56</v>
      </c>
    </row>
    <row r="22" spans="1:11" ht="409.5" x14ac:dyDescent="0.25">
      <c r="A22" s="39">
        <v>46057</v>
      </c>
      <c r="B22" s="54" t="s">
        <v>36</v>
      </c>
      <c r="C22" s="41" t="s">
        <v>21</v>
      </c>
      <c r="D22" s="42" t="s">
        <v>37</v>
      </c>
      <c r="E22" s="43" t="s">
        <v>25</v>
      </c>
      <c r="F22" s="44" t="s">
        <v>34</v>
      </c>
      <c r="G22" s="51">
        <v>46062</v>
      </c>
      <c r="H22" s="55">
        <v>46063</v>
      </c>
      <c r="I22" s="50">
        <v>5305.95</v>
      </c>
      <c r="J22" s="47">
        <v>67037</v>
      </c>
      <c r="K22" s="56" t="s">
        <v>39</v>
      </c>
    </row>
    <row r="23" spans="1:11" ht="409.5" x14ac:dyDescent="0.25">
      <c r="A23" s="39">
        <v>46058</v>
      </c>
      <c r="B23" s="40" t="s">
        <v>22</v>
      </c>
      <c r="C23" s="41" t="s">
        <v>23</v>
      </c>
      <c r="D23" s="42" t="s">
        <v>24</v>
      </c>
      <c r="E23" s="43" t="s">
        <v>25</v>
      </c>
      <c r="F23" s="44" t="s">
        <v>57</v>
      </c>
      <c r="G23" s="45">
        <v>46063</v>
      </c>
      <c r="H23" s="45"/>
      <c r="I23" s="46">
        <v>1549.08</v>
      </c>
      <c r="J23" s="47">
        <v>67044</v>
      </c>
      <c r="K23" s="47" t="s">
        <v>27</v>
      </c>
    </row>
    <row r="24" spans="1:11" ht="146.25" x14ac:dyDescent="0.25">
      <c r="A24" s="39">
        <v>46058</v>
      </c>
      <c r="B24" s="48" t="s">
        <v>28</v>
      </c>
      <c r="C24" s="49" t="s">
        <v>29</v>
      </c>
      <c r="D24" s="42" t="s">
        <v>24</v>
      </c>
      <c r="E24" s="43" t="s">
        <v>25</v>
      </c>
      <c r="F24" s="44" t="s">
        <v>58</v>
      </c>
      <c r="G24" s="45">
        <v>46063</v>
      </c>
      <c r="H24" s="45"/>
      <c r="I24" s="50">
        <v>1549.08</v>
      </c>
      <c r="J24" s="47">
        <v>67044</v>
      </c>
      <c r="K24" s="47" t="s">
        <v>31</v>
      </c>
    </row>
    <row r="25" spans="1:11" ht="90" x14ac:dyDescent="0.25">
      <c r="A25" s="39">
        <v>46066</v>
      </c>
      <c r="B25" s="54" t="s">
        <v>36</v>
      </c>
      <c r="C25" s="41" t="s">
        <v>21</v>
      </c>
      <c r="D25" s="42" t="s">
        <v>37</v>
      </c>
      <c r="E25" s="43" t="s">
        <v>59</v>
      </c>
      <c r="F25" s="44" t="s">
        <v>60</v>
      </c>
      <c r="G25" s="55">
        <v>46078</v>
      </c>
      <c r="H25" s="55"/>
      <c r="I25" s="50">
        <v>2764.96</v>
      </c>
      <c r="J25" s="47">
        <v>67231</v>
      </c>
      <c r="K25" s="57" t="s">
        <v>39</v>
      </c>
    </row>
    <row r="26" spans="1:11" ht="33.75" x14ac:dyDescent="0.25">
      <c r="A26" s="39">
        <v>46072</v>
      </c>
      <c r="B26" s="54" t="s">
        <v>36</v>
      </c>
      <c r="C26" s="41" t="s">
        <v>21</v>
      </c>
      <c r="D26" s="42" t="s">
        <v>37</v>
      </c>
      <c r="E26" s="58" t="s">
        <v>61</v>
      </c>
      <c r="F26" s="54" t="s">
        <v>62</v>
      </c>
      <c r="G26" s="59">
        <v>46092</v>
      </c>
      <c r="H26" s="51">
        <v>46094</v>
      </c>
      <c r="I26" s="46">
        <v>5936.82</v>
      </c>
      <c r="J26" s="60">
        <v>67182</v>
      </c>
      <c r="K26" s="57" t="s">
        <v>39</v>
      </c>
    </row>
    <row r="27" spans="1:11" ht="157.5" x14ac:dyDescent="0.25">
      <c r="A27" s="39">
        <v>46078</v>
      </c>
      <c r="B27" s="48" t="s">
        <v>63</v>
      </c>
      <c r="C27" s="49" t="s">
        <v>64</v>
      </c>
      <c r="D27" s="42" t="s">
        <v>24</v>
      </c>
      <c r="E27" s="61" t="s">
        <v>25</v>
      </c>
      <c r="F27" s="44" t="s">
        <v>65</v>
      </c>
      <c r="G27" s="51">
        <v>46082</v>
      </c>
      <c r="H27" s="51">
        <v>46084</v>
      </c>
      <c r="I27" s="50">
        <v>6205.92</v>
      </c>
      <c r="J27" s="47">
        <v>67209</v>
      </c>
      <c r="K27" s="47" t="s">
        <v>66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2025-03-25T12:25:43Z</cp:lastPrinted>
  <dcterms:created xsi:type="dcterms:W3CDTF">2015-01-13T14:11:29Z</dcterms:created>
  <dcterms:modified xsi:type="dcterms:W3CDTF">2026-04-27T14:06:54Z</dcterms:modified>
</cp:coreProperties>
</file>