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CONVENIO 909271 - PARQUE DE EXPOSICOES POÇO REDONDO\"/>
    </mc:Choice>
  </mc:AlternateContent>
  <xr:revisionPtr revIDLastSave="0" documentId="8_{9E4D980B-EE91-4D90-9B42-7ABD5E1DB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EIT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B9" i="1" l="1"/>
  <c r="D13" i="1" l="1"/>
  <c r="D17" i="1" s="1"/>
</calcChain>
</file>

<file path=xl/sharedStrings.xml><?xml version="1.0" encoding="utf-8"?>
<sst xmlns="http://schemas.openxmlformats.org/spreadsheetml/2006/main" count="34" uniqueCount="27">
  <si>
    <t>GOVERNO DE SERGIPE</t>
  </si>
  <si>
    <t>SECRETARIA DE ESTADO DE TURISMO - SETUR</t>
  </si>
  <si>
    <t>RECEITAS</t>
  </si>
  <si>
    <t>ORIGEM</t>
  </si>
  <si>
    <t>DATA</t>
  </si>
  <si>
    <t>DETALHAMENTOS RECEITAS</t>
  </si>
  <si>
    <t>CONTRAPARTIDA ESTADUAL</t>
  </si>
  <si>
    <t>VALOR</t>
  </si>
  <si>
    <t>TESOURO</t>
  </si>
  <si>
    <t>TRANSFERÊNCIA CONCEDENTE</t>
  </si>
  <si>
    <t>CONCEDENTE</t>
  </si>
  <si>
    <t>DESPESAS</t>
  </si>
  <si>
    <t>DESCRIÇÃO</t>
  </si>
  <si>
    <t>TOTAL DAS RECEITAS ACUMULADAS</t>
  </si>
  <si>
    <t>VALOR DO REPASSE CONCEDENTE</t>
  </si>
  <si>
    <t>VALOR GLOBAL CONVÊNIO</t>
  </si>
  <si>
    <t>VALOR CONTRAPARTIDA PROPONENTE</t>
  </si>
  <si>
    <t>CONVÊNIO 909271/2020</t>
  </si>
  <si>
    <t>CONSTRUÇÃO DE INFRAESTRUTURA DO PARQUE DE EXPOSIÇÕES NO MUNICÍPIO DE POÇO REDONDO/SE</t>
  </si>
  <si>
    <t>TOTAL DAS DESPESAS ACUMULADAS</t>
  </si>
  <si>
    <t>PAGAMENTO 1ª E 2ª MEDIÇÕES PARA CONSERLOC CONSTRUÇÕES SERVIÇOS LOCAÇÕES E COMÉRCIO-CNPJ 32.059.953/0001-11</t>
  </si>
  <si>
    <t>PAGAMENTO 3ª MEDIÇÃO PARA CONSERLOC CONSTRUÇÕES SERVIÇOS LOCAÇÕES E COMÉRCIO-CNPJ 32.059.953/0001-11</t>
  </si>
  <si>
    <t>PAGAMENTO 4ª MEDIÇÃO PARA CONSERLOC CONSTRUÇÕES SERVIÇOS LOCAÇÕES E COMÉRCIO-CNPJ 32.059.953/0001-11</t>
  </si>
  <si>
    <t>PAGAMENTO 5ª MEDIÇÃO PARA CONSERLOC CONSTRUÇÕES SERVIÇOS LOCAÇÕES E COMÉRCIO-CNPJ 32.059.953/0001-11</t>
  </si>
  <si>
    <t>PAGAMENTO 6ª MEDIÇÃO PARA CONSERLOC CONSTRUÇÕES SERVIÇOS LOCAÇÕES E COMÉRCIO-CNPJ 32.059.953/0001-11</t>
  </si>
  <si>
    <t>PAGAMENTO 7ª MEDIÇÃO PARA CONSERLOC CONSTRUÇÕES SERVIÇOS LOCAÇÕES E COMÉRCIO-CNPJ 32.059.953/0001-11</t>
  </si>
  <si>
    <t>PAGAMENTO 8ª MEDIÇÃO PARA CONSERLOC CONSTRUÇÕES SERVIÇOS LOCAÇÕES E COMÉRCIO-CNPJ 32.059.953/0001-11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</si>
</sst>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44" fontId="7" fillId="0" borderId="1" xfId="1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44" fontId="8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4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163621</xdr:colOff>
      <xdr:row>0</xdr:row>
      <xdr:rowOff>53340</xdr:rowOff>
    </xdr:from>
    <xdr:to>
      <xdr:col>0</xdr:col>
      <xdr:colOff>541030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21" y="53340"/>
          <a:ext cx="377409" cy="60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H15" sqref="H15"/>
    </sheetView>
  </sheetViews>
  <sheetFormatPr defaultRowHeight="15" x14ac:dyDescent="0.25"/>
  <cols>
    <col min="1" max="1" width="36.28515625" customWidth="1"/>
    <col min="2" max="2" width="18.28515625" customWidth="1"/>
    <col min="3" max="3" width="12.42578125" customWidth="1"/>
    <col min="4" max="4" width="16.28515625" customWidth="1"/>
  </cols>
  <sheetData>
    <row r="1" spans="1:9" ht="18.75" x14ac:dyDescent="0.25">
      <c r="A1" s="22" t="s">
        <v>0</v>
      </c>
      <c r="B1" s="23"/>
      <c r="C1" s="23"/>
      <c r="D1" s="24"/>
      <c r="E1" s="7"/>
      <c r="F1" s="7"/>
      <c r="G1" s="7"/>
      <c r="H1" s="7"/>
      <c r="I1" s="7"/>
    </row>
    <row r="2" spans="1:9" ht="18.75" x14ac:dyDescent="0.25">
      <c r="A2" s="25" t="s">
        <v>1</v>
      </c>
      <c r="B2" s="26"/>
      <c r="C2" s="26"/>
      <c r="D2" s="27"/>
      <c r="E2" s="7"/>
      <c r="F2" s="7"/>
      <c r="G2" s="7"/>
      <c r="H2" s="7"/>
      <c r="I2" s="7"/>
    </row>
    <row r="3" spans="1:9" ht="18.75" x14ac:dyDescent="0.3">
      <c r="A3" s="28" t="s">
        <v>17</v>
      </c>
      <c r="B3" s="29"/>
      <c r="C3" s="29"/>
      <c r="D3" s="30"/>
      <c r="E3" s="8"/>
      <c r="F3" s="8"/>
      <c r="G3" s="8"/>
      <c r="H3" s="8"/>
      <c r="I3" s="8"/>
    </row>
    <row r="4" spans="1:9" ht="36.75" customHeight="1" x14ac:dyDescent="0.3">
      <c r="A4" s="31" t="s">
        <v>18</v>
      </c>
      <c r="B4" s="32"/>
      <c r="C4" s="32"/>
      <c r="D4" s="33"/>
      <c r="E4" s="8"/>
      <c r="F4" s="8"/>
      <c r="G4" s="8"/>
      <c r="H4" s="8"/>
    </row>
    <row r="5" spans="1:9" ht="18.75" x14ac:dyDescent="0.3">
      <c r="A5" s="4"/>
      <c r="B5" s="4"/>
      <c r="C5" s="4"/>
      <c r="D5" s="4"/>
      <c r="E5" s="8"/>
      <c r="F5" s="8"/>
      <c r="G5" s="8"/>
      <c r="H5" s="8"/>
      <c r="I5" s="8"/>
    </row>
    <row r="6" spans="1:9" ht="20.100000000000001" customHeight="1" x14ac:dyDescent="0.3">
      <c r="A6" s="21" t="s">
        <v>5</v>
      </c>
      <c r="B6" s="21"/>
      <c r="C6" s="1"/>
      <c r="D6" s="1"/>
      <c r="E6" s="1"/>
      <c r="F6" s="1"/>
      <c r="G6" s="1"/>
      <c r="H6" s="1"/>
      <c r="I6" s="1"/>
    </row>
    <row r="7" spans="1:9" s="5" customFormat="1" ht="20.100000000000001" customHeight="1" x14ac:dyDescent="0.25">
      <c r="A7" s="18" t="s">
        <v>14</v>
      </c>
      <c r="B7" s="19">
        <v>1912536</v>
      </c>
      <c r="C7" s="3"/>
      <c r="D7" s="3"/>
      <c r="E7" s="4"/>
      <c r="F7" s="4"/>
      <c r="G7" s="4"/>
      <c r="H7" s="4"/>
      <c r="I7" s="4"/>
    </row>
    <row r="8" spans="1:9" s="5" customFormat="1" ht="20.100000000000001" customHeight="1" x14ac:dyDescent="0.25">
      <c r="A8" s="18" t="s">
        <v>16</v>
      </c>
      <c r="B8" s="19">
        <v>3000</v>
      </c>
      <c r="C8" s="3"/>
      <c r="D8" s="3"/>
      <c r="E8" s="4"/>
      <c r="F8" s="4"/>
      <c r="G8" s="4"/>
      <c r="H8" s="4"/>
      <c r="I8" s="4"/>
    </row>
    <row r="9" spans="1:9" s="5" customFormat="1" ht="20.100000000000001" customHeight="1" x14ac:dyDescent="0.25">
      <c r="A9" s="18" t="s">
        <v>15</v>
      </c>
      <c r="B9" s="19">
        <f>SUM(B7:B8)</f>
        <v>1915536</v>
      </c>
      <c r="C9" s="3"/>
      <c r="D9" s="3"/>
      <c r="E9" s="4"/>
      <c r="F9" s="4"/>
      <c r="G9" s="4"/>
      <c r="H9" s="4"/>
      <c r="I9" s="4"/>
    </row>
    <row r="10" spans="1:9" s="5" customFormat="1" x14ac:dyDescent="0.25">
      <c r="A10" s="2"/>
      <c r="B10" s="6"/>
      <c r="C10" s="3"/>
      <c r="D10" s="3"/>
      <c r="E10" s="4"/>
      <c r="F10" s="4"/>
      <c r="G10" s="4"/>
      <c r="H10" s="4"/>
      <c r="I10" s="4"/>
    </row>
    <row r="11" spans="1:9" s="5" customFormat="1" ht="20.100000000000001" customHeight="1" x14ac:dyDescent="0.25">
      <c r="A11" s="21" t="s">
        <v>2</v>
      </c>
      <c r="B11" s="21"/>
      <c r="C11" s="21"/>
      <c r="D11" s="21"/>
      <c r="E11" s="4"/>
      <c r="F11" s="4"/>
      <c r="G11" s="4"/>
      <c r="H11" s="4"/>
      <c r="I11" s="4"/>
    </row>
    <row r="12" spans="1:9" s="5" customFormat="1" ht="20.100000000000001" customHeight="1" x14ac:dyDescent="0.25">
      <c r="A12" s="11" t="s">
        <v>12</v>
      </c>
      <c r="B12" s="12" t="s">
        <v>3</v>
      </c>
      <c r="C12" s="12" t="s">
        <v>4</v>
      </c>
      <c r="D12" s="12" t="s">
        <v>7</v>
      </c>
    </row>
    <row r="13" spans="1:9" ht="20.100000000000001" customHeight="1" x14ac:dyDescent="0.25">
      <c r="A13" s="9" t="s">
        <v>6</v>
      </c>
      <c r="B13" s="13" t="s">
        <v>8</v>
      </c>
      <c r="C13" s="14">
        <v>44746</v>
      </c>
      <c r="D13" s="10">
        <f>B8</f>
        <v>3000</v>
      </c>
    </row>
    <row r="14" spans="1:9" ht="20.100000000000001" customHeight="1" x14ac:dyDescent="0.25">
      <c r="A14" s="15" t="s">
        <v>9</v>
      </c>
      <c r="B14" s="13" t="s">
        <v>10</v>
      </c>
      <c r="C14" s="14">
        <v>45187</v>
      </c>
      <c r="D14" s="10">
        <v>380000</v>
      </c>
    </row>
    <row r="15" spans="1:9" ht="20.100000000000001" customHeight="1" x14ac:dyDescent="0.25">
      <c r="A15" s="15" t="s">
        <v>9</v>
      </c>
      <c r="B15" s="13" t="s">
        <v>10</v>
      </c>
      <c r="C15" s="14">
        <v>45187</v>
      </c>
      <c r="D15" s="10">
        <v>2471.1999999999998</v>
      </c>
    </row>
    <row r="16" spans="1:9" ht="20.100000000000001" customHeight="1" x14ac:dyDescent="0.25">
      <c r="A16" s="15" t="s">
        <v>9</v>
      </c>
      <c r="B16" s="13" t="s">
        <v>10</v>
      </c>
      <c r="C16" s="14">
        <v>45288</v>
      </c>
      <c r="D16" s="10">
        <v>1529884.8</v>
      </c>
    </row>
    <row r="17" spans="1:4" ht="24.95" customHeight="1" x14ac:dyDescent="0.25">
      <c r="A17" s="21" t="s">
        <v>13</v>
      </c>
      <c r="B17" s="21"/>
      <c r="C17" s="21"/>
      <c r="D17" s="17">
        <f>SUM(D13:D16)</f>
        <v>1915356</v>
      </c>
    </row>
    <row r="19" spans="1:4" ht="20.100000000000001" customHeight="1" x14ac:dyDescent="0.25">
      <c r="A19" s="21" t="s">
        <v>11</v>
      </c>
      <c r="B19" s="21"/>
      <c r="C19" s="21"/>
      <c r="D19" s="21"/>
    </row>
    <row r="20" spans="1:4" ht="20.100000000000001" customHeight="1" x14ac:dyDescent="0.25">
      <c r="A20" s="34" t="s">
        <v>12</v>
      </c>
      <c r="B20" s="34"/>
      <c r="C20" s="12" t="s">
        <v>4</v>
      </c>
      <c r="D20" s="12" t="s">
        <v>7</v>
      </c>
    </row>
    <row r="21" spans="1:4" ht="31.5" customHeight="1" x14ac:dyDescent="0.25">
      <c r="A21" s="20" t="s">
        <v>20</v>
      </c>
      <c r="B21" s="20"/>
      <c r="C21" s="16">
        <v>45258</v>
      </c>
      <c r="D21" s="10">
        <v>150040.91</v>
      </c>
    </row>
    <row r="22" spans="1:4" ht="32.25" customHeight="1" x14ac:dyDescent="0.25">
      <c r="A22" s="20" t="s">
        <v>21</v>
      </c>
      <c r="B22" s="20"/>
      <c r="C22" s="16">
        <v>45397</v>
      </c>
      <c r="D22" s="10">
        <v>93346.58</v>
      </c>
    </row>
    <row r="23" spans="1:4" ht="32.25" customHeight="1" x14ac:dyDescent="0.25">
      <c r="A23" s="20" t="s">
        <v>22</v>
      </c>
      <c r="B23" s="20"/>
      <c r="C23" s="16">
        <v>45464</v>
      </c>
      <c r="D23" s="10">
        <v>227491.99</v>
      </c>
    </row>
    <row r="24" spans="1:4" ht="32.25" customHeight="1" x14ac:dyDescent="0.25">
      <c r="A24" s="20" t="s">
        <v>23</v>
      </c>
      <c r="B24" s="20"/>
      <c r="C24" s="16">
        <v>45513</v>
      </c>
      <c r="D24" s="10">
        <v>242559.78</v>
      </c>
    </row>
    <row r="25" spans="1:4" ht="32.25" customHeight="1" x14ac:dyDescent="0.25">
      <c r="A25" s="20" t="s">
        <v>24</v>
      </c>
      <c r="B25" s="20"/>
      <c r="C25" s="16">
        <v>45679</v>
      </c>
      <c r="D25" s="10">
        <v>125392.23</v>
      </c>
    </row>
    <row r="26" spans="1:4" ht="32.25" customHeight="1" x14ac:dyDescent="0.25">
      <c r="A26" s="20" t="s">
        <v>25</v>
      </c>
      <c r="B26" s="20"/>
      <c r="C26" s="16">
        <v>45727</v>
      </c>
      <c r="D26" s="10">
        <v>64895.94</v>
      </c>
    </row>
    <row r="27" spans="1:4" ht="32.25" customHeight="1" x14ac:dyDescent="0.25">
      <c r="A27" s="20" t="s">
        <v>26</v>
      </c>
      <c r="B27" s="20"/>
      <c r="C27" s="16">
        <v>45917</v>
      </c>
      <c r="D27" s="10">
        <v>44376.41</v>
      </c>
    </row>
    <row r="28" spans="1:4" ht="24.95" customHeight="1" x14ac:dyDescent="0.25">
      <c r="A28" s="21" t="s">
        <v>19</v>
      </c>
      <c r="B28" s="21"/>
      <c r="C28" s="21"/>
      <c r="D28" s="17">
        <f>SUM(D21:D27)</f>
        <v>948103.84</v>
      </c>
    </row>
  </sheetData>
  <mergeCells count="17">
    <mergeCell ref="A26:B26"/>
    <mergeCell ref="A27:B27"/>
    <mergeCell ref="A23:B23"/>
    <mergeCell ref="A28:C28"/>
    <mergeCell ref="A6:B6"/>
    <mergeCell ref="A1:D1"/>
    <mergeCell ref="A2:D2"/>
    <mergeCell ref="A3:D3"/>
    <mergeCell ref="A17:C17"/>
    <mergeCell ref="A4:D4"/>
    <mergeCell ref="A20:B20"/>
    <mergeCell ref="A21:B21"/>
    <mergeCell ref="A22:B22"/>
    <mergeCell ref="A19:D19"/>
    <mergeCell ref="A11:D11"/>
    <mergeCell ref="A24:B24"/>
    <mergeCell ref="A25:B2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2024-07-19T11:59:44Z</cp:lastPrinted>
  <dcterms:created xsi:type="dcterms:W3CDTF">2023-09-15T14:10:39Z</dcterms:created>
  <dcterms:modified xsi:type="dcterms:W3CDTF">2026-01-28T11:45:32Z</dcterms:modified>
</cp:coreProperties>
</file>