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NIVIA\PASSAGENS AÉREAS\AERETUR\PLANILHAS AEREOTUR\2025\"/>
    </mc:Choice>
  </mc:AlternateContent>
  <xr:revisionPtr revIDLastSave="0" documentId="8_{3A94F1F3-D18A-4075-8606-26759A95B12E}" xr6:coauthVersionLast="47" xr6:coauthVersionMax="47" xr10:uidLastSave="{00000000-0000-0000-0000-000000000000}"/>
  <bookViews>
    <workbookView xWindow="-120" yWindow="-120" windowWidth="29040" windowHeight="15840" tabRatio="973" xr2:uid="{00000000-000D-0000-FFFF-FFFF00000000}"/>
  </bookViews>
  <sheets>
    <sheet name="Planilha1" sheetId="35" r:id="rId1"/>
  </sheets>
  <calcPr calcId="191029"/>
</workbook>
</file>

<file path=xl/calcChain.xml><?xml version="1.0" encoding="utf-8"?>
<calcChain xmlns="http://schemas.openxmlformats.org/spreadsheetml/2006/main">
  <c r="I17" i="35" l="1"/>
</calcChain>
</file>

<file path=xl/sharedStrings.xml><?xml version="1.0" encoding="utf-8"?>
<sst xmlns="http://schemas.openxmlformats.org/spreadsheetml/2006/main" count="47" uniqueCount="41">
  <si>
    <t>Diretoria Administrativa e Financeira</t>
  </si>
  <si>
    <t>Total</t>
  </si>
  <si>
    <t>Estado de Sergipe</t>
  </si>
  <si>
    <t>Favorecido</t>
  </si>
  <si>
    <t>Cargo</t>
  </si>
  <si>
    <t>Data de Saída</t>
  </si>
  <si>
    <t>Data de Retorno</t>
  </si>
  <si>
    <t>Valor R$</t>
  </si>
  <si>
    <t>Data de Emissão</t>
  </si>
  <si>
    <t>Objetivo</t>
  </si>
  <si>
    <t>Trecho</t>
  </si>
  <si>
    <t>Ano:</t>
  </si>
  <si>
    <t>Mês:</t>
  </si>
  <si>
    <t>FORNECEDOR</t>
  </si>
  <si>
    <t xml:space="preserve">Relatório de  Passagens Aéreas </t>
  </si>
  <si>
    <t>Filtro de Emissão:</t>
  </si>
  <si>
    <t>Saída</t>
  </si>
  <si>
    <t xml:space="preserve">AEROTUR VIAGENS  E OPERAÇOES TURISTICO LTDA </t>
  </si>
  <si>
    <t>SECRETÁRIO</t>
  </si>
  <si>
    <t>AJU/BSB/AJU</t>
  </si>
  <si>
    <t>SERESE</t>
  </si>
  <si>
    <t xml:space="preserve">JOSE HELENO SILVA </t>
  </si>
  <si>
    <t xml:space="preserve">SUPERINTENDENTE </t>
  </si>
  <si>
    <t>Centro de Custo</t>
  </si>
  <si>
    <t>Secretaria de Estado da Casa Civil</t>
  </si>
  <si>
    <t>SEPLAN</t>
  </si>
  <si>
    <t>SECC</t>
  </si>
  <si>
    <t xml:space="preserve">JULIO FILGUEIRA </t>
  </si>
  <si>
    <t>JOSENITO VITALE DE JESUS</t>
  </si>
  <si>
    <t>SECRETÁRIO ESPECIAL</t>
  </si>
  <si>
    <t>CONTRATO  N.º 04/2020  PE 231/2019</t>
  </si>
  <si>
    <t>BSB/AJU</t>
  </si>
  <si>
    <t>AJU/BSB</t>
  </si>
  <si>
    <t>ANNE LIVIANNE SANTOS SANTIAGO</t>
  </si>
  <si>
    <t>PARTICIPAÇÃO DA EQUIPE DA SUPERINTENDÊNCIA ESPECIAL DE JUVENTUDE DE SERGIPE (SUPERJUV) EM REUNIÕES ESTRATÉGICAS COM DEPUTADOS E SENADORES DA BANCADA SERGIPANA, BEM COMO COM REPRESENTANTES DOS MINISTÉRIOS DA IGUALDADE RACIAL, DAS MULHERES, COMUNICAÇÕES E DEMAIS PASTAS FEDERAIS CORRELATAS.</t>
  </si>
  <si>
    <t xml:space="preserve">RETORNO DA SERESE </t>
  </si>
  <si>
    <t>BELEM/AJU</t>
  </si>
  <si>
    <t xml:space="preserve">ALTERAÇÃO DE RETORNO DO SECRETÁRIO, EM VIRTUDE DE AGENDAS MARCADAS EM BELÉM </t>
  </si>
  <si>
    <t>REUNIÃO NO MDA PAUTA: GARANTIA SAFRA DE SERGIPE . REUNIÃO NA COMISSÃO DE AGRICULTURA ( DÍVIDAS DE AGRICULTURA).</t>
  </si>
  <si>
    <t>RETORNO DA SERESE</t>
  </si>
  <si>
    <t>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</si>
</sst>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yyyy/mm"/>
    <numFmt numFmtId="165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11"/>
      <color rgb="FF000000"/>
      <name val="Calibri"/>
      <family val="2"/>
      <charset val="1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11"/>
      <color theme="0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2" xfId="0" applyFont="1" applyBorder="1"/>
    <xf numFmtId="0" fontId="5" fillId="0" borderId="2" xfId="0" applyFont="1" applyBorder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2" fillId="0" borderId="0" xfId="1" applyFont="1"/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9" fillId="0" borderId="0" xfId="0" applyFont="1"/>
    <xf numFmtId="43" fontId="9" fillId="0" borderId="0" xfId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3" fontId="10" fillId="0" borderId="0" xfId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left"/>
    </xf>
    <xf numFmtId="14" fontId="12" fillId="0" borderId="1" xfId="1" applyNumberFormat="1" applyFont="1" applyFill="1" applyBorder="1" applyAlignment="1" applyProtection="1">
      <alignment vertical="center"/>
      <protection locked="0"/>
    </xf>
    <xf numFmtId="0" fontId="13" fillId="2" borderId="1" xfId="0" applyFont="1" applyFill="1" applyBorder="1" applyAlignment="1">
      <alignment horizontal="center"/>
    </xf>
    <xf numFmtId="14" fontId="13" fillId="2" borderId="1" xfId="0" applyNumberFormat="1" applyFont="1" applyFill="1" applyBorder="1"/>
    <xf numFmtId="164" fontId="13" fillId="2" borderId="1" xfId="0" applyNumberFormat="1" applyFont="1" applyFill="1" applyBorder="1" applyAlignment="1" applyProtection="1">
      <alignment horizontal="center"/>
      <protection locked="0"/>
    </xf>
    <xf numFmtId="44" fontId="13" fillId="2" borderId="1" xfId="9" applyFont="1" applyFill="1" applyBorder="1" applyAlignment="1" applyProtection="1">
      <protection locked="0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13" fillId="2" borderId="1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horizontal="left" vertical="center"/>
    </xf>
    <xf numFmtId="43" fontId="12" fillId="0" borderId="1" xfId="1" applyFont="1" applyFill="1" applyBorder="1" applyAlignment="1" applyProtection="1">
      <alignment horizontal="righ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43" fontId="13" fillId="2" borderId="1" xfId="1" applyFont="1" applyFill="1" applyBorder="1" applyAlignment="1" applyProtection="1">
      <alignment horizontal="center" vertical="center" wrapText="1"/>
      <protection locked="0"/>
    </xf>
    <xf numFmtId="43" fontId="13" fillId="2" borderId="1" xfId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 vertical="center"/>
    </xf>
    <xf numFmtId="0" fontId="11" fillId="2" borderId="3" xfId="0" applyFont="1" applyFill="1" applyBorder="1" applyAlignment="1">
      <alignment horizontal="center"/>
    </xf>
    <xf numFmtId="43" fontId="9" fillId="0" borderId="0" xfId="1" applyFont="1" applyAlignment="1">
      <alignment horizontal="center" vertical="center"/>
    </xf>
    <xf numFmtId="14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/>
      <protection locked="0"/>
    </xf>
    <xf numFmtId="164" fontId="12" fillId="0" borderId="1" xfId="0" applyNumberFormat="1" applyFont="1" applyFill="1" applyBorder="1" applyAlignment="1" applyProtection="1">
      <alignment vertical="center" wrapText="1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/>
    </xf>
    <xf numFmtId="164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Font="1" applyFill="1" applyBorder="1" applyAlignment="1">
      <alignment horizontal="left" vertical="center" wrapText="1"/>
    </xf>
    <xf numFmtId="14" fontId="12" fillId="0" borderId="1" xfId="1" applyNumberFormat="1" applyFont="1" applyFill="1" applyBorder="1" applyAlignment="1" applyProtection="1">
      <alignment horizontal="right" vertical="center"/>
      <protection locked="0"/>
    </xf>
    <xf numFmtId="0" fontId="12" fillId="0" borderId="1" xfId="0" applyFont="1" applyFill="1" applyBorder="1"/>
    <xf numFmtId="164" fontId="12" fillId="0" borderId="1" xfId="0" applyNumberFormat="1" applyFont="1" applyFill="1" applyBorder="1" applyAlignment="1" applyProtection="1">
      <alignment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vertical="center"/>
    </xf>
    <xf numFmtId="165" fontId="14" fillId="0" borderId="1" xfId="0" applyNumberFormat="1" applyFont="1" applyFill="1" applyBorder="1" applyAlignment="1" applyProtection="1">
      <alignment horizontal="right" vertical="center" wrapText="1"/>
      <protection locked="0"/>
    </xf>
  </cellXfs>
  <cellStyles count="10">
    <cellStyle name="Moeda" xfId="9" builtinId="4"/>
    <cellStyle name="Normal" xfId="0" builtinId="0"/>
    <cellStyle name="Normal 10" xfId="5" xr:uid="{00000000-0005-0000-0000-000002000000}"/>
    <cellStyle name="Normal 11" xfId="6" xr:uid="{00000000-0005-0000-0000-000003000000}"/>
    <cellStyle name="Normal 12" xfId="7" xr:uid="{00000000-0005-0000-0000-000004000000}"/>
    <cellStyle name="Normal 13" xfId="8" xr:uid="{00000000-0005-0000-0000-000005000000}"/>
    <cellStyle name="Normal 20" xfId="2" xr:uid="{00000000-0005-0000-0000-000006000000}"/>
    <cellStyle name="Normal 24" xfId="3" xr:uid="{00000000-0005-0000-0000-000007000000}"/>
    <cellStyle name="Normal 9" xfId="4" xr:uid="{00000000-0005-0000-0000-000008000000}"/>
    <cellStyle name="Vírgula" xfId="1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72655</xdr:rowOff>
    </xdr:from>
    <xdr:to>
      <xdr:col>1</xdr:col>
      <xdr:colOff>0</xdr:colOff>
      <xdr:row>3</xdr:row>
      <xdr:rowOff>133350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C5949B04-811B-4A9C-8CE9-DED2180C6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1" t="13275" r="10716" b="21375"/>
        <a:stretch>
          <a:fillRect/>
        </a:stretch>
      </xdr:blipFill>
      <xdr:spPr bwMode="auto">
        <a:xfrm>
          <a:off x="28575" y="6216280"/>
          <a:ext cx="581025" cy="632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G17"/>
  <sheetViews>
    <sheetView tabSelected="1" workbookViewId="0">
      <selection activeCell="I23" sqref="I23"/>
    </sheetView>
  </sheetViews>
  <sheetFormatPr defaultRowHeight="15" x14ac:dyDescent="0.25"/>
  <cols>
    <col min="1" max="1" width="9.28515625" bestFit="1" customWidth="1"/>
    <col min="2" max="2" width="24.140625" customWidth="1"/>
    <col min="3" max="3" width="17.140625" customWidth="1"/>
    <col min="4" max="4" width="7.140625" customWidth="1"/>
    <col min="5" max="5" width="13.28515625" style="29" customWidth="1"/>
    <col min="6" max="6" width="34.42578125" customWidth="1"/>
    <col min="7" max="7" width="9" bestFit="1" customWidth="1"/>
    <col min="8" max="8" width="9" customWidth="1"/>
    <col min="9" max="9" width="11.7109375" customWidth="1"/>
  </cols>
  <sheetData>
    <row r="1" spans="1:16361" x14ac:dyDescent="0.25">
      <c r="A1" s="1"/>
      <c r="B1" s="9" t="s">
        <v>2</v>
      </c>
      <c r="C1" s="1"/>
      <c r="D1" s="1"/>
      <c r="E1" s="25"/>
      <c r="F1" s="5"/>
      <c r="G1" s="36" t="s">
        <v>11</v>
      </c>
      <c r="H1" s="36"/>
      <c r="I1" s="18">
        <v>2025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</row>
    <row r="2" spans="1:16361" x14ac:dyDescent="0.25">
      <c r="A2" s="1"/>
      <c r="B2" s="9" t="s">
        <v>24</v>
      </c>
      <c r="C2" s="1"/>
      <c r="D2" s="1"/>
      <c r="E2" s="25"/>
      <c r="F2" s="5"/>
      <c r="G2" s="36" t="s">
        <v>12</v>
      </c>
      <c r="H2" s="36"/>
      <c r="I2" s="18" t="s">
        <v>40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</row>
    <row r="3" spans="1:16361" x14ac:dyDescent="0.25">
      <c r="A3" s="1"/>
      <c r="B3" s="9" t="s">
        <v>0</v>
      </c>
      <c r="C3" s="1"/>
      <c r="D3" s="1"/>
      <c r="E3" s="25"/>
      <c r="F3" s="5"/>
      <c r="G3" s="36" t="s">
        <v>15</v>
      </c>
      <c r="H3" s="36"/>
      <c r="I3" s="18" t="s">
        <v>16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</row>
    <row r="4" spans="1:16361" x14ac:dyDescent="0.25">
      <c r="A4" s="2"/>
      <c r="B4" s="10"/>
      <c r="C4" s="2"/>
      <c r="D4" s="2"/>
      <c r="E4" s="26"/>
      <c r="F4" s="2"/>
      <c r="G4" s="2"/>
      <c r="H4" s="2"/>
      <c r="I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</row>
    <row r="5" spans="1:16361" x14ac:dyDescent="0.25">
      <c r="A5" s="2"/>
      <c r="B5" s="3"/>
      <c r="C5" s="2"/>
      <c r="D5" s="2"/>
      <c r="E5" s="26"/>
      <c r="F5" s="2"/>
      <c r="G5" s="2"/>
      <c r="H5" s="2"/>
      <c r="I5" s="1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</row>
    <row r="6" spans="1:16361" x14ac:dyDescent="0.25">
      <c r="A6" s="37" t="s">
        <v>14</v>
      </c>
      <c r="B6" s="37"/>
      <c r="C6" s="37"/>
      <c r="D6" s="37"/>
      <c r="E6" s="37"/>
      <c r="F6" s="37"/>
      <c r="G6" s="37"/>
      <c r="H6" s="37"/>
      <c r="I6" s="3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</row>
    <row r="7" spans="1:16361" x14ac:dyDescent="0.25">
      <c r="A7" s="4"/>
      <c r="B7" s="4"/>
      <c r="C7" s="1"/>
      <c r="D7" s="1"/>
      <c r="E7" s="25"/>
      <c r="F7" s="5"/>
      <c r="G7" s="7"/>
      <c r="H7" s="7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</row>
    <row r="8" spans="1:16361" x14ac:dyDescent="0.25">
      <c r="A8" s="15" t="s">
        <v>13</v>
      </c>
      <c r="B8" s="30" t="s">
        <v>17</v>
      </c>
      <c r="C8" s="16"/>
      <c r="D8" s="16"/>
      <c r="E8" s="27"/>
      <c r="F8" s="16"/>
      <c r="G8" s="17"/>
      <c r="H8" s="38"/>
      <c r="I8" s="3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</row>
    <row r="9" spans="1:16361" x14ac:dyDescent="0.25">
      <c r="A9" s="12"/>
      <c r="B9" s="19" t="s">
        <v>30</v>
      </c>
      <c r="C9" s="12"/>
      <c r="D9" s="12"/>
      <c r="E9" s="19"/>
      <c r="F9" s="14"/>
      <c r="G9" s="13"/>
      <c r="H9" s="13"/>
      <c r="I9" s="1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</row>
    <row r="10" spans="1:16361" x14ac:dyDescent="0.25">
      <c r="B10" s="31"/>
    </row>
    <row r="11" spans="1:16361" ht="22.5" x14ac:dyDescent="0.25">
      <c r="A11" s="33" t="s">
        <v>8</v>
      </c>
      <c r="B11" s="33" t="s">
        <v>3</v>
      </c>
      <c r="C11" s="33" t="s">
        <v>4</v>
      </c>
      <c r="D11" s="33" t="s">
        <v>23</v>
      </c>
      <c r="E11" s="33" t="s">
        <v>10</v>
      </c>
      <c r="F11" s="33" t="s">
        <v>9</v>
      </c>
      <c r="G11" s="34" t="s">
        <v>5</v>
      </c>
      <c r="H11" s="34" t="s">
        <v>6</v>
      </c>
      <c r="I11" s="33" t="s">
        <v>7</v>
      </c>
    </row>
    <row r="12" spans="1:16361" ht="33.75" x14ac:dyDescent="0.25">
      <c r="A12" s="39">
        <v>45964</v>
      </c>
      <c r="B12" s="40" t="s">
        <v>21</v>
      </c>
      <c r="C12" s="41" t="s">
        <v>22</v>
      </c>
      <c r="D12" s="42" t="s">
        <v>20</v>
      </c>
      <c r="E12" s="40" t="s">
        <v>32</v>
      </c>
      <c r="F12" s="43" t="s">
        <v>38</v>
      </c>
      <c r="G12" s="20">
        <v>45965</v>
      </c>
      <c r="H12" s="20"/>
      <c r="I12" s="32">
        <v>3094.17</v>
      </c>
    </row>
    <row r="13" spans="1:16361" x14ac:dyDescent="0.25">
      <c r="A13" s="39">
        <v>45964</v>
      </c>
      <c r="B13" s="40" t="s">
        <v>21</v>
      </c>
      <c r="C13" s="41" t="s">
        <v>22</v>
      </c>
      <c r="D13" s="42" t="s">
        <v>20</v>
      </c>
      <c r="E13" s="40" t="s">
        <v>31</v>
      </c>
      <c r="F13" s="43" t="s">
        <v>39</v>
      </c>
      <c r="G13" s="20">
        <v>45967</v>
      </c>
      <c r="H13" s="20"/>
      <c r="I13" s="32">
        <v>3300.34</v>
      </c>
    </row>
    <row r="14" spans="1:16361" ht="90" x14ac:dyDescent="0.25">
      <c r="A14" s="39">
        <v>45965</v>
      </c>
      <c r="B14" s="44" t="s">
        <v>33</v>
      </c>
      <c r="C14" s="45" t="s">
        <v>22</v>
      </c>
      <c r="D14" s="42" t="s">
        <v>26</v>
      </c>
      <c r="E14" s="46" t="s">
        <v>19</v>
      </c>
      <c r="F14" s="47" t="s">
        <v>34</v>
      </c>
      <c r="G14" s="48">
        <v>45970</v>
      </c>
      <c r="H14" s="48">
        <v>45973</v>
      </c>
      <c r="I14" s="32">
        <v>4361.2299999999996</v>
      </c>
    </row>
    <row r="15" spans="1:16361" x14ac:dyDescent="0.25">
      <c r="A15" s="39">
        <v>45967</v>
      </c>
      <c r="B15" s="49" t="s">
        <v>28</v>
      </c>
      <c r="C15" s="50" t="s">
        <v>29</v>
      </c>
      <c r="D15" s="51" t="s">
        <v>20</v>
      </c>
      <c r="E15" s="40" t="s">
        <v>31</v>
      </c>
      <c r="F15" s="52" t="s">
        <v>35</v>
      </c>
      <c r="G15" s="20">
        <v>45974</v>
      </c>
      <c r="H15" s="20"/>
      <c r="I15" s="32">
        <v>3462.98</v>
      </c>
    </row>
    <row r="16" spans="1:16361" ht="22.5" x14ac:dyDescent="0.25">
      <c r="A16" s="39">
        <v>45967</v>
      </c>
      <c r="B16" s="40" t="s">
        <v>27</v>
      </c>
      <c r="C16" s="41" t="s">
        <v>18</v>
      </c>
      <c r="D16" s="42" t="s">
        <v>25</v>
      </c>
      <c r="E16" s="40" t="s">
        <v>36</v>
      </c>
      <c r="F16" s="43" t="s">
        <v>37</v>
      </c>
      <c r="G16" s="20">
        <v>45977</v>
      </c>
      <c r="H16" s="20"/>
      <c r="I16" s="53">
        <v>1773.22</v>
      </c>
    </row>
    <row r="17" spans="1:9" x14ac:dyDescent="0.25">
      <c r="A17" s="21"/>
      <c r="B17" s="22"/>
      <c r="C17" s="23"/>
      <c r="D17" s="23"/>
      <c r="E17" s="28"/>
      <c r="F17" s="35" t="s">
        <v>1</v>
      </c>
      <c r="G17" s="35"/>
      <c r="H17" s="24"/>
      <c r="I17" s="24">
        <f>SUM(I12:I16)</f>
        <v>15991.939999999999</v>
      </c>
    </row>
  </sheetData>
  <mergeCells count="6">
    <mergeCell ref="F17:G17"/>
    <mergeCell ref="G1:H1"/>
    <mergeCell ref="G2:H2"/>
    <mergeCell ref="G3:H3"/>
    <mergeCell ref="A6:I6"/>
    <mergeCell ref="H8:I8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Meneses dos Santos</dc:creator>
  <cp:lastModifiedBy>Nivia Raja Brilhante Araújo</cp:lastModifiedBy>
  <cp:lastPrinted>2025-12-01T16:46:08Z</cp:lastPrinted>
  <dcterms:created xsi:type="dcterms:W3CDTF">2015-01-13T14:11:29Z</dcterms:created>
  <dcterms:modified xsi:type="dcterms:W3CDTF">2026-01-06T15:29:39Z</dcterms:modified>
</cp:coreProperties>
</file>