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Z:\NIVIA\PASSAGENS AÉREAS\AERETUR\PLANILHAS AEREOTUR\2025\"/>
    </mc:Choice>
  </mc:AlternateContent>
  <xr:revisionPtr revIDLastSave="0" documentId="13_ncr:1_{67316E4D-CF85-4326-8321-CA594927DFFB}" xr6:coauthVersionLast="47" xr6:coauthVersionMax="47" xr10:uidLastSave="{00000000-0000-0000-0000-000000000000}"/>
  <bookViews>
    <workbookView xWindow="-120" yWindow="-120" windowWidth="29040" windowHeight="15840" tabRatio="973" xr2:uid="{00000000-000D-0000-FFFF-FFFF00000000}"/>
  </bookViews>
  <sheets>
    <sheet name="Planilha1" sheetId="35" r:id="rId1"/>
  </sheets>
  <calcPr calcId="191029"/>
</workbook>
</file>

<file path=xl/calcChain.xml><?xml version="1.0" encoding="utf-8"?>
<calcChain xmlns="http://schemas.openxmlformats.org/spreadsheetml/2006/main">
  <c r="I70" i="35" l="1"/>
</calcChain>
</file>

<file path=xl/sharedStrings.xml><?xml version="1.0" encoding="utf-8"?>
<sst xmlns="http://schemas.openxmlformats.org/spreadsheetml/2006/main" count="312" uniqueCount="134">
  <si>
    <t>Diretoria Administrativa e Financeira</t>
  </si>
  <si>
    <t>Total</t>
  </si>
  <si>
    <t>Estado de Sergipe</t>
  </si>
  <si>
    <t>Favorecido</t>
  </si>
  <si>
    <t>Cargo</t>
  </si>
  <si>
    <t>Data de Saída</t>
  </si>
  <si>
    <t>Data de Retorno</t>
  </si>
  <si>
    <t>Valor R$</t>
  </si>
  <si>
    <t>Data de Emissão</t>
  </si>
  <si>
    <t>Objetivo</t>
  </si>
  <si>
    <t>Trecho</t>
  </si>
  <si>
    <t>Ano:</t>
  </si>
  <si>
    <t>Mês:</t>
  </si>
  <si>
    <t>FORNECEDOR</t>
  </si>
  <si>
    <t xml:space="preserve">Relatório de  Passagens Aéreas </t>
  </si>
  <si>
    <t>Filtro de Emissão:</t>
  </si>
  <si>
    <t>Saída</t>
  </si>
  <si>
    <t xml:space="preserve">AEROTUR VIAGENS  E OPERAÇOES TURISTICO LTDA </t>
  </si>
  <si>
    <t>SECRETÁRIO</t>
  </si>
  <si>
    <t>AJU/BSB/AJU</t>
  </si>
  <si>
    <t>SERESE</t>
  </si>
  <si>
    <t xml:space="preserve">JOSE HELENO SILVA </t>
  </si>
  <si>
    <t xml:space="preserve">SUPERINTENDENTE </t>
  </si>
  <si>
    <t>Centro de Custo</t>
  </si>
  <si>
    <t>Secretaria de Estado da Casa Civil</t>
  </si>
  <si>
    <t>SEPLAN</t>
  </si>
  <si>
    <t>SECC</t>
  </si>
  <si>
    <t>DANILLA COSTA DE ANDRADE</t>
  </si>
  <si>
    <t>SEGAB</t>
  </si>
  <si>
    <t xml:space="preserve">JULIO FILGUEIRA </t>
  </si>
  <si>
    <t>MARIANNA MARTINS ALBUQUERQUE</t>
  </si>
  <si>
    <t>JOSENITO VITALE DE JESUS</t>
  </si>
  <si>
    <t>SECRETÁRIO ESPECIAL</t>
  </si>
  <si>
    <t xml:space="preserve">CUMPRIR AGENDA NA SERESE </t>
  </si>
  <si>
    <t>ALEXANDRE MAIA CALDEIRA</t>
  </si>
  <si>
    <t xml:space="preserve">COORDENADOR GERAL </t>
  </si>
  <si>
    <t>GERENTE II</t>
  </si>
  <si>
    <t>ANDRÉA CRISTINA ANDRADE MACEDO</t>
  </si>
  <si>
    <t>AJU/RIO/AJU</t>
  </si>
  <si>
    <t>CLERISTON PRADO COSTA DIAS</t>
  </si>
  <si>
    <t>ACOMPANHAR O SECRETÁRIO JOSENITO VITALE DE JESUS (NITINHO) NO DESENVOLVIMENTO DE SUAS ATIVIDADES EM BRASÍLIA/DF</t>
  </si>
  <si>
    <t>RAFAEL MELO TAVARES</t>
  </si>
  <si>
    <t>AJU/SP/AJU</t>
  </si>
  <si>
    <t>AJU/FOR/AJU</t>
  </si>
  <si>
    <t>AJU/REC/AJU</t>
  </si>
  <si>
    <t>GERENTE III</t>
  </si>
  <si>
    <t>THALLES LUAN CARVALHO MATOS</t>
  </si>
  <si>
    <t xml:space="preserve">PARTICIPAR DO RJ PARA TODOS NO RIO DE JANEIRO, COMO FORMA DE EXPERIÊNCIA PARA APLICAR NO SERGIPE É AQUI </t>
  </si>
  <si>
    <t>OUTUBRO</t>
  </si>
  <si>
    <t>CONTRATO  N.º 04/2020  PE 231/2019</t>
  </si>
  <si>
    <t xml:space="preserve"> AUDIÊNCIA NO MINISTÉRIO DO DESENVOLVIMENTO AGRÁRIO. PAUTA: LIBERAÇÃO DOS RECURSOS DA GARANTIA SAFRA EM SERGIPE.</t>
  </si>
  <si>
    <t>FÁBIO CRUZ MITIDIERI</t>
  </si>
  <si>
    <t xml:space="preserve">GOVERNADOR </t>
  </si>
  <si>
    <t>PARTICIPAÇÃO OFICIAL NA ABAV EXPO 2025</t>
  </si>
  <si>
    <t xml:space="preserve">MÁRCIO RICARDO SANTOS COSTA </t>
  </si>
  <si>
    <t xml:space="preserve">AJUDANTE DE ORDEM </t>
  </si>
  <si>
    <t xml:space="preserve">ACOMPANHAR O GOVERNADOR, FAZENDO ASSESSORIA E SEGURANÇA INSTITUCIONAL </t>
  </si>
  <si>
    <t>RICARDO FONSECA RIBEIRO</t>
  </si>
  <si>
    <t>CHEFE I</t>
  </si>
  <si>
    <t xml:space="preserve">PARTICIPAR DO EVENTO DE ENVELOPAMENTO DA AERONAVE AZUL -REMARCAÇÃO DE BILHETE </t>
  </si>
  <si>
    <t xml:space="preserve">ACOMPANHAR O GOVERNADOR, FAZENDO ASSESSORIA E SEGURANÇA INSTITUCIONAL - REMARCAÇÃO DE BILHETE </t>
  </si>
  <si>
    <t xml:space="preserve">CUMPRIR AGENDA NA SERESE - REMARCAÇÃO DE BILHETE </t>
  </si>
  <si>
    <t>KARLA CARINE SANTOS COSTA</t>
  </si>
  <si>
    <t>SOLDADO</t>
  </si>
  <si>
    <t>SEGOV</t>
  </si>
  <si>
    <t>AJU/BSB/SP/AJU</t>
  </si>
  <si>
    <t>A SERVIÇO DA SEGURANÇA INSTITUCIONAL DA PRIMEIRA-DAMA E SECRETÁRIA DA SEASIC</t>
  </si>
  <si>
    <t xml:space="preserve">DANIELLA DANTAS MARTINS </t>
  </si>
  <si>
    <t>BSBS/AJU/BSB</t>
  </si>
  <si>
    <t xml:space="preserve">
PARTICIPAÇÃO NO CURSO DE CAPACITAÇÃO EM LICITAÇÕES E CONTRATOS ADMINISTRATIVOS, A SER REALIZADO NO PERÍODO DE 6 A 9 DE OUTUBRO DE 2025, DAS 13H30 ÀS 17H30, NO AUDITÓRIO DO PALÁCIO GOVERNADOR AUGUSTO FRANCO</t>
  </si>
  <si>
    <t xml:space="preserve">LUCIENE SANTOS SOUZA </t>
  </si>
  <si>
    <t>PROFESSORA</t>
  </si>
  <si>
    <t>LETICIA MIGUEL TEIXEIRA</t>
  </si>
  <si>
    <t>COLABORADOR EVENTUAL</t>
  </si>
  <si>
    <t xml:space="preserve">SEPLAN </t>
  </si>
  <si>
    <t>BH/AJU/BH</t>
  </si>
  <si>
    <t>PALESTRANTE NO WORKSHOP CENTRO VIVO, A REALIZAR-SE EM 07 DE OUTUBRO DE 2025.</t>
  </si>
  <si>
    <t xml:space="preserve">PARTICIPAÇÃO NO RECPLAY, EVENTO QUE OCORRERÁ NA CIDADE DE RECIFE/PE, NO PERÍODO DE 14 A 17 DE OUTUBRO DE 2025, ACOMPANHANDO O SECRETÁRIO DE ESTADO DA CULTURA, VALADARES FILHO.
</t>
  </si>
  <si>
    <t>JACQUELINE CALDEIRA BARBOSA</t>
  </si>
  <si>
    <t>ACOMPANHAR O GOVERNADOR NO  EVENTO DE ENVELOPAMENTO DA AERONAVE AZUL E REUNIÕES NA SERESE</t>
  </si>
  <si>
    <t>MYLLA HAYAMA KAMANDA MOURA SANTOS SANTANA</t>
  </si>
  <si>
    <t xml:space="preserve">GERENTE </t>
  </si>
  <si>
    <t xml:space="preserve">
A PARTICIPAÇÃO NA XXX SEMANA DE PLANEJAMENTO URBANO E REGIONAL (13 A 17 DE OUTUBRO DE 2025) É FUNDAMENTAL PARA A CONSOLIDAÇÃO DO TRABALHO INTITULADO “A 6ª CONFERÊNCIA DAS CIDADES DE SERGIPE E A RETOMADA DAS POLÍTICAS PÚBLICAS DE GESTÃO DEMOCRÁTICA”</t>
  </si>
  <si>
    <t>AJU/BH</t>
  </si>
  <si>
    <t>PARTICIPAÇÃO EM AGENDAS OFICIAIS NAS CIDADES DE BELO HORIZONTE/MG, SERÃO REALIZADAS REUNIÕES GOVERNAMENTAIS COM O GOVERNO DO ESTADO DE MINAS GERAIS, COM O PROPÓSITO DE FORTALECER RELAÇÕES INSTITUCIONAIS E PROMOVER O INTERCÂMBIO DE EXPERIÊNCIAS ADMINISTRATIVAS E DE GESTÃO PÚBLICA</t>
  </si>
  <si>
    <t>BH/SP</t>
  </si>
  <si>
    <t>REUNIÕES NO ESCRITÓRIO DE NEGÓCIOS DO ESTADO DE SERGIPE, COM FOCO EM TRATATIVAS VOLTADAS À ATRAÇÃO DE INVESTIMENTOS E AMPLIAÇÃO DE PARCERIAS ESTRATÉGICAS</t>
  </si>
  <si>
    <t>SP/AJU</t>
  </si>
  <si>
    <t>JOSÉ ALBERTO ARAÚJO BARRETO</t>
  </si>
  <si>
    <t>SUBSECRETÁRIO</t>
  </si>
  <si>
    <t>AJU/BSB/AU</t>
  </si>
  <si>
    <t>PARTICIPAR DA OFICINA FINAL PARA VALIDAÇÃO E CONSOLIDAÇÃO DO PLANO BRASIL NORDESTE DE TRANSFORMAÇÃO ECOLÓGICA</t>
  </si>
  <si>
    <t>SUBSECRETÁRIA</t>
  </si>
  <si>
    <t>PARTICIPAR DO WORKSHOP REGIONAL – AVALIAÇÃO DE RESILIÊNCIA E RISCO DE SECAS NO NORDESTE</t>
  </si>
  <si>
    <t>WALTER PEREIRA DE ANDRADE JÚNIOR</t>
  </si>
  <si>
    <t>PARTICIPAR DO REC'N'PLAY / GOV'N'PLAY</t>
  </si>
  <si>
    <t>SP/BSB/AJU</t>
  </si>
  <si>
    <t>PARTICIPAR DO ENCONTRO DA REDE PROPEN</t>
  </si>
  <si>
    <t>ACOMPANHAR O GOVERNADOR  EM AGENDAS INSTITUCIONAIS</t>
  </si>
  <si>
    <t xml:space="preserve">ASSESSORA </t>
  </si>
  <si>
    <t>REPRESENTAR A SECRETARIA ESPECIAL DE PLANEJAMENTO, ORÇAMENTO E INOVAÇÃO- SEPLAN, NO XII CONGRESSO BRASILEIRO DE DIREITO URBANÍSTICO.</t>
  </si>
  <si>
    <t>BSB/AJU</t>
  </si>
  <si>
    <t xml:space="preserve">REMARCAÇÃO DE VOLTA DO SECRETÁRIO </t>
  </si>
  <si>
    <t xml:space="preserve">REMARCAÇÃO DE VOLTA </t>
  </si>
  <si>
    <t>AJU/BSB/SP</t>
  </si>
  <si>
    <t xml:space="preserve">PARTICIPAÇÃO DO III ENCONTRO DA REDE PROPEN </t>
  </si>
  <si>
    <t>AJU/BSB</t>
  </si>
  <si>
    <t>AUDIÊNCIA NA CÂMARA DOS DEPUTADOS SOBRE A APROVAÇÃO DA MEDIDA PROVISÓRIA 1.314/2025. RENEGOCIAÇÃO DAS DÍVIDAS DOS PRODUTORES RURAIS</t>
  </si>
  <si>
    <t>RIO/AJU</t>
  </si>
  <si>
    <t xml:space="preserve">REMARCAÇÃO DE ALTERAÇÃO DE HORÁRIO DE RETORNO DO RIO </t>
  </si>
  <si>
    <t>ANTECIPAÇÃO DE HORÁRIO - ACOMPANHAR O GOVERNADOR, FAZENDO ASSESSORIA E SEGURANÇA INSTITUCIONAL</t>
  </si>
  <si>
    <t xml:space="preserve">RETORNO DA SERESE -CUMPRIR AGENDA </t>
  </si>
  <si>
    <t>MAURÍCIO PIMENTEL GOMES</t>
  </si>
  <si>
    <t xml:space="preserve">SEAM </t>
  </si>
  <si>
    <t xml:space="preserve">VISITA AOS PARLAMENTARES SERGIPANOS </t>
  </si>
  <si>
    <t>PARTICIPAÇÃO NA COP DE ENTES SUBNACIONAIS (ESTADOS E MUNICÍPIOS)</t>
  </si>
  <si>
    <t xml:space="preserve">JORGE ARAUJO FILHO </t>
  </si>
  <si>
    <t>REUNIÕES NO ESCRITÓRIO DE NEGÓCIOS DO ESTADO DE SERGIPE, COM FOCO EM PAUTAS VOLTADAS À ATRAÇÃO DE INVESTIMENTOS E AMPLIAÇÃO DE PARCERIAS ESTRATÉGICAS. -REUNIÃO COM O SR. JOÃO CARLOS SAAD, PRESIDENTE DA REDE BANDEIRANTES DE COMUNICAÇÃO, COM O OBJETIVO DE ESTABELECER DIÁLOGO SOBRE COOPERAÇÃO INSTITUCIONAL E DIVULGAÇÃO DAS AÇÕES DO GOVERNO DE SERGIPE EM ÂMBITO NACIONAL</t>
  </si>
  <si>
    <t>PARTICIPAÇÃO NA PRÉ-COP 30, NO RIO DE JANEIRO/RJ, DE 04 A 06 DE NOVEMBRO DE 2025</t>
  </si>
  <si>
    <t>ACOMPANHAR O GOVERNADOR, FAZENDO ASSESSORIA E SEGURANÇA INSTITUCIONAL</t>
  </si>
  <si>
    <t>ACOMPANHAR A COMITIVA ESTADUAL DURANTE A COP DE ENTES SUBNACIONAIS (ESTADOS E MUNICÍPIOS) - GLOBAL STATES &amp; REGIONS SUMMIT - LOCAL LEADERS FORUM</t>
  </si>
  <si>
    <t xml:space="preserve">
PARTICIPAR DO EVENTO NACIONAL “SEGURANÇA ENERGÉTICA E DESENVOLVIMENTO REGIONAL: CONVERGÊNCIA PARA UM BRASIL MAIS CONFIÁVEL”, PROMOVIDO PELA ENEVA</t>
  </si>
  <si>
    <t>ACOMPANHANDO O EXMO. SR. GOVERNADOR FÁBIO MITIDIERI, PARA BRASÍLIA/DF, NO PERÍODO DE 04 A 06 DE NOVEMBRO DO CORRENTE ANO, COM O OBJETIVO DE PARTICIPAR DO EVENTO NACIONAL “SEGURANÇA ENERGÉTICA E DESENVOLVIMENTO REGIONAL: CONVERGÊNCIA PARA UM BRASIL MAIS CONFIÁVEL”, PROMOVIDO PELA ENEVA. BEM COMO EM RAZÃO DA SEMANA DE EMENDAS PARLAMENTARES, NA QUAL SERÃO REALIZADAS REUNIÕES E TRATATIVAS DE INTERESSE DO ESTADO.</t>
  </si>
  <si>
    <t>ACOMPANHANDO O EXMO. SR. GOVERNADOR FÁBIO MITIDIERI, PARA BRASÍLIA/DF, NO PERÍODO DE 04 A 06 DE NOVEMBRO DO CORRENTE ANO, COM O OBJETIVO DE PARTICIPAR DO EVENTO NACIONAL “SEGURANÇA ENERGÉTICA E DESENVOLVIMENTO REGIONAL: CONVERGÊNCIA PARA UM BRASIL MAIS CONFIÁVEL”, PROMOVIDO PELA ENEVA.</t>
  </si>
  <si>
    <t>AJU/BELEM/AJU</t>
  </si>
  <si>
    <t>PARTICIPAR DA 30ª CONFERÊNCIA DAS NAÇÕES UNIDAS SOBRE MUDANÇA DO CLIMA, COP30 BRASIL AMAZÔNIA BELÉM 2025.</t>
  </si>
  <si>
    <t>ACOMPANHAMENTO E SEGURANÇA INSTITUCIONAL DO EXMO. GOVERNADO DO ESTADO DURANTE A PARTICIPAÇÃO DA 30ª CONFERÊNCIA DAS PARTES (COP 30) EM BELÉM/PA</t>
  </si>
  <si>
    <t>ROBERTO DE OLIVEIRA CONCEIÇÃO</t>
  </si>
  <si>
    <t xml:space="preserve">ASS. MILITAR </t>
  </si>
  <si>
    <t>ACOMPANHAMENTO E SEGURANÇA INSTITUCIONAL DO EXMO. SR. GOVERNADOR DO ESTADO DURANTE A PARTICIPAÇÃO DA 30ª CONFERÊNCIA DAS PARTES (COP 30) EM BELÉM/PA.</t>
  </si>
  <si>
    <t>DÊNIO GUIMARÃES MILITÃO</t>
  </si>
  <si>
    <t>SARGENTO</t>
  </si>
  <si>
    <t>MÁRCIO LAURINDO DE JESUS LEAL</t>
  </si>
  <si>
    <t>ACOMPANHAR A COMITIVA ESTADUAL, CONFORME CONVOCAÇÃO EM ANEXO, DURANTE A 30ª CONFERÊNCIA DAS NAÇÕES UNIDAS SOBRE AS MUDANÇAS CLIMÁTICAS ENTRE OS DIAS 10 E 21 DE NOVEMBRO DE 2025, NA CIDADE DE BELÉM/PA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</si>
</sst>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yyyy/mm"/>
    <numFmt numFmtId="165" formatCode="#,##0.00;[Red]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7"/>
      <color theme="1"/>
      <name val="Arial"/>
      <family val="2"/>
    </font>
    <font>
      <sz val="11"/>
      <color rgb="FF000000"/>
      <name val="Calibri"/>
      <family val="2"/>
      <charset val="1"/>
    </font>
    <font>
      <sz val="7.5"/>
      <color theme="1"/>
      <name val="Arial"/>
      <family val="2"/>
    </font>
    <font>
      <b/>
      <sz val="7.5"/>
      <color theme="1"/>
      <name val="Arial"/>
      <family val="2"/>
    </font>
    <font>
      <b/>
      <sz val="11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1" fillId="0" borderId="0" applyFont="0" applyFill="0" applyBorder="0" applyAlignment="0" applyProtection="0"/>
  </cellStyleXfs>
  <cellXfs count="70">
    <xf numFmtId="0" fontId="0" fillId="0" borderId="0" xfId="0"/>
    <xf numFmtId="0" fontId="2" fillId="0" borderId="0" xfId="0" applyFont="1"/>
    <xf numFmtId="0" fontId="2" fillId="0" borderId="2" xfId="0" applyFont="1" applyBorder="1"/>
    <xf numFmtId="0" fontId="5" fillId="0" borderId="2" xfId="0" applyFont="1" applyBorder="1" applyAlignment="1">
      <alignment vertical="center"/>
    </xf>
    <xf numFmtId="0" fontId="6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3" fontId="2" fillId="0" borderId="0" xfId="1" applyFont="1"/>
    <xf numFmtId="0" fontId="7" fillId="0" borderId="2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/>
    </xf>
    <xf numFmtId="0" fontId="9" fillId="0" borderId="0" xfId="0" applyFont="1"/>
    <xf numFmtId="43" fontId="9" fillId="0" borderId="0" xfId="1" applyFont="1"/>
    <xf numFmtId="0" fontId="9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43" fontId="10" fillId="0" borderId="0" xfId="1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9" fillId="0" borderId="0" xfId="0" applyFont="1" applyAlignment="1">
      <alignment horizontal="left"/>
    </xf>
    <xf numFmtId="14" fontId="12" fillId="0" borderId="1" xfId="1" applyNumberFormat="1" applyFont="1" applyFill="1" applyBorder="1" applyAlignment="1" applyProtection="1">
      <alignment vertical="center"/>
      <protection locked="0"/>
    </xf>
    <xf numFmtId="0" fontId="13" fillId="2" borderId="1" xfId="0" applyFont="1" applyFill="1" applyBorder="1" applyAlignment="1">
      <alignment horizontal="center"/>
    </xf>
    <xf numFmtId="14" fontId="13" fillId="2" borderId="1" xfId="0" applyNumberFormat="1" applyFont="1" applyFill="1" applyBorder="1"/>
    <xf numFmtId="164" fontId="13" fillId="2" borderId="1" xfId="0" applyNumberFormat="1" applyFont="1" applyFill="1" applyBorder="1" applyAlignment="1" applyProtection="1">
      <alignment horizontal="center"/>
      <protection locked="0"/>
    </xf>
    <xf numFmtId="44" fontId="13" fillId="2" borderId="1" xfId="9" applyFont="1" applyFill="1" applyBorder="1" applyAlignment="1" applyProtection="1">
      <protection locked="0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left"/>
    </xf>
    <xf numFmtId="0" fontId="10" fillId="0" borderId="0" xfId="0" applyFont="1" applyAlignment="1">
      <alignment horizontal="left" vertical="center"/>
    </xf>
    <xf numFmtId="0" fontId="13" fillId="2" borderId="1" xfId="0" applyFont="1" applyFill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9" fillId="0" borderId="0" xfId="0" applyFont="1" applyAlignment="1">
      <alignment horizontal="left" vertical="center"/>
    </xf>
    <xf numFmtId="43" fontId="9" fillId="0" borderId="0" xfId="1" applyFont="1" applyAlignment="1">
      <alignment horizontal="left" vertical="center"/>
    </xf>
    <xf numFmtId="43" fontId="12" fillId="0" borderId="1" xfId="1" applyFont="1" applyFill="1" applyBorder="1" applyAlignment="1" applyProtection="1">
      <alignment horizontal="right" vertical="center"/>
      <protection locked="0"/>
    </xf>
    <xf numFmtId="14" fontId="12" fillId="0" borderId="1" xfId="1" applyNumberFormat="1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43" fontId="13" fillId="2" borderId="1" xfId="1" applyFont="1" applyFill="1" applyBorder="1" applyAlignment="1" applyProtection="1">
      <alignment horizontal="center" vertical="center" wrapText="1"/>
      <protection locked="0"/>
    </xf>
    <xf numFmtId="14" fontId="15" fillId="0" borderId="1" xfId="1" applyNumberFormat="1" applyFont="1" applyFill="1" applyBorder="1" applyAlignment="1" applyProtection="1">
      <alignment vertical="center"/>
      <protection locked="0"/>
    </xf>
    <xf numFmtId="14" fontId="12" fillId="0" borderId="1" xfId="0" applyNumberFormat="1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164" fontId="12" fillId="0" borderId="1" xfId="0" applyNumberFormat="1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164" fontId="12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 applyProtection="1">
      <alignment horizontal="left" vertical="center"/>
      <protection locked="0"/>
    </xf>
    <xf numFmtId="0" fontId="12" fillId="0" borderId="1" xfId="0" applyFont="1" applyBorder="1"/>
    <xf numFmtId="164" fontId="12" fillId="0" borderId="1" xfId="0" applyNumberFormat="1" applyFont="1" applyBorder="1" applyAlignment="1" applyProtection="1">
      <alignment vertical="center" wrapText="1"/>
      <protection locked="0"/>
    </xf>
    <xf numFmtId="0" fontId="12" fillId="0" borderId="1" xfId="0" applyFont="1" applyBorder="1" applyAlignment="1" applyProtection="1">
      <alignment vertical="center"/>
      <protection locked="0"/>
    </xf>
    <xf numFmtId="165" fontId="14" fillId="0" borderId="1" xfId="0" applyNumberFormat="1" applyFont="1" applyBorder="1" applyAlignment="1" applyProtection="1">
      <alignment horizontal="right" vertical="center" wrapText="1"/>
      <protection locked="0"/>
    </xf>
    <xf numFmtId="0" fontId="12" fillId="0" borderId="1" xfId="0" applyFont="1" applyBorder="1" applyAlignment="1">
      <alignment horizontal="justify" vertical="center"/>
    </xf>
    <xf numFmtId="164" fontId="12" fillId="0" borderId="1" xfId="0" applyNumberFormat="1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 applyProtection="1">
      <alignment horizontal="center" vertical="center"/>
      <protection locked="0"/>
    </xf>
    <xf numFmtId="164" fontId="12" fillId="0" borderId="1" xfId="0" applyNumberFormat="1" applyFont="1" applyBorder="1" applyAlignment="1" applyProtection="1">
      <alignment horizontal="left" vertical="center"/>
      <protection locked="0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/>
    </xf>
    <xf numFmtId="14" fontId="14" fillId="0" borderId="1" xfId="0" applyNumberFormat="1" applyFont="1" applyBorder="1" applyAlignment="1" applyProtection="1">
      <alignment horizontal="right" vertical="center" wrapText="1"/>
      <protection locked="0"/>
    </xf>
    <xf numFmtId="164" fontId="12" fillId="0" borderId="1" xfId="0" applyNumberFormat="1" applyFont="1" applyBorder="1" applyAlignment="1" applyProtection="1">
      <alignment vertical="center"/>
      <protection locked="0"/>
    </xf>
    <xf numFmtId="0" fontId="16" fillId="0" borderId="1" xfId="0" applyFont="1" applyBorder="1" applyAlignment="1">
      <alignment vertical="center"/>
    </xf>
    <xf numFmtId="14" fontId="14" fillId="0" borderId="1" xfId="0" applyNumberFormat="1" applyFont="1" applyBorder="1" applyAlignment="1" applyProtection="1">
      <alignment horizontal="right" vertical="center"/>
      <protection locked="0"/>
    </xf>
    <xf numFmtId="165" fontId="14" fillId="0" borderId="1" xfId="0" applyNumberFormat="1" applyFont="1" applyBorder="1" applyAlignment="1" applyProtection="1">
      <alignment horizontal="right" vertical="center"/>
      <protection locked="0"/>
    </xf>
    <xf numFmtId="0" fontId="12" fillId="0" borderId="1" xfId="0" applyFont="1" applyBorder="1" applyAlignment="1">
      <alignment vertical="top" wrapText="1"/>
    </xf>
    <xf numFmtId="14" fontId="12" fillId="0" borderId="1" xfId="0" applyNumberFormat="1" applyFont="1" applyBorder="1" applyAlignment="1" applyProtection="1">
      <alignment vertical="top"/>
      <protection locked="0"/>
    </xf>
    <xf numFmtId="0" fontId="12" fillId="0" borderId="1" xfId="0" applyFont="1" applyBorder="1" applyAlignment="1">
      <alignment vertical="top"/>
    </xf>
    <xf numFmtId="0" fontId="16" fillId="0" borderId="1" xfId="0" applyFont="1" applyBorder="1" applyAlignment="1">
      <alignment vertical="center" wrapText="1"/>
    </xf>
    <xf numFmtId="0" fontId="12" fillId="0" borderId="1" xfId="0" applyFont="1" applyBorder="1" applyAlignment="1" applyProtection="1">
      <alignment wrapText="1"/>
      <protection locked="0"/>
    </xf>
    <xf numFmtId="14" fontId="15" fillId="0" borderId="1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right" vertical="center"/>
    </xf>
    <xf numFmtId="0" fontId="11" fillId="2" borderId="3" xfId="0" applyFont="1" applyFill="1" applyBorder="1" applyAlignment="1">
      <alignment horizontal="center"/>
    </xf>
    <xf numFmtId="43" fontId="9" fillId="0" borderId="0" xfId="1" applyFont="1" applyAlignment="1">
      <alignment horizontal="center" vertical="center"/>
    </xf>
    <xf numFmtId="43" fontId="13" fillId="2" borderId="1" xfId="1" applyFont="1" applyFill="1" applyBorder="1" applyAlignment="1" applyProtection="1">
      <alignment horizontal="center"/>
      <protection locked="0"/>
    </xf>
  </cellXfs>
  <cellStyles count="10">
    <cellStyle name="Moeda" xfId="9" builtinId="4"/>
    <cellStyle name="Normal" xfId="0" builtinId="0"/>
    <cellStyle name="Normal 10" xfId="5" xr:uid="{00000000-0005-0000-0000-000002000000}"/>
    <cellStyle name="Normal 11" xfId="6" xr:uid="{00000000-0005-0000-0000-000003000000}"/>
    <cellStyle name="Normal 12" xfId="7" xr:uid="{00000000-0005-0000-0000-000004000000}"/>
    <cellStyle name="Normal 13" xfId="8" xr:uid="{00000000-0005-0000-0000-000005000000}"/>
    <cellStyle name="Normal 20" xfId="2" xr:uid="{00000000-0005-0000-0000-000006000000}"/>
    <cellStyle name="Normal 24" xfId="3" xr:uid="{00000000-0005-0000-0000-000007000000}"/>
    <cellStyle name="Normal 9" xfId="4" xr:uid="{00000000-0005-0000-0000-000008000000}"/>
    <cellStyle name="Vírgula" xfId="1" builtinId="3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72655</xdr:rowOff>
    </xdr:from>
    <xdr:to>
      <xdr:col>1</xdr:col>
      <xdr:colOff>0</xdr:colOff>
      <xdr:row>3</xdr:row>
      <xdr:rowOff>133350</xdr:rowOff>
    </xdr:to>
    <xdr:pic>
      <xdr:nvPicPr>
        <xdr:cNvPr id="4" name="Imagem 5">
          <a:extLst>
            <a:ext uri="{FF2B5EF4-FFF2-40B4-BE49-F238E27FC236}">
              <a16:creationId xmlns:a16="http://schemas.microsoft.com/office/drawing/2014/main" id="{C5949B04-811B-4A9C-8CE9-DED2180C6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61" t="13275" r="10716" b="21375"/>
        <a:stretch>
          <a:fillRect/>
        </a:stretch>
      </xdr:blipFill>
      <xdr:spPr bwMode="auto">
        <a:xfrm>
          <a:off x="28575" y="6216280"/>
          <a:ext cx="581025" cy="6321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J70"/>
  <sheetViews>
    <sheetView tabSelected="1" workbookViewId="0">
      <selection activeCell="C12" sqref="C12"/>
    </sheetView>
  </sheetViews>
  <sheetFormatPr defaultRowHeight="15" x14ac:dyDescent="0.25"/>
  <cols>
    <col min="1" max="1" width="9.28515625" bestFit="1" customWidth="1"/>
    <col min="2" max="2" width="24.140625" customWidth="1"/>
    <col min="3" max="3" width="17.140625" customWidth="1"/>
    <col min="4" max="4" width="7.140625" customWidth="1"/>
    <col min="5" max="5" width="13.28515625" style="29" customWidth="1"/>
    <col min="6" max="6" width="34.42578125" customWidth="1"/>
    <col min="7" max="7" width="9" bestFit="1" customWidth="1"/>
    <col min="8" max="8" width="9" customWidth="1"/>
    <col min="9" max="9" width="11.7109375" customWidth="1"/>
  </cols>
  <sheetData>
    <row r="1" spans="1:16364" x14ac:dyDescent="0.25">
      <c r="A1" s="1"/>
      <c r="B1" s="9" t="s">
        <v>2</v>
      </c>
      <c r="C1" s="1"/>
      <c r="D1" s="1"/>
      <c r="E1" s="25"/>
      <c r="F1" s="5"/>
      <c r="G1" s="66" t="s">
        <v>11</v>
      </c>
      <c r="H1" s="66"/>
      <c r="I1" s="18">
        <v>2025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</row>
    <row r="2" spans="1:16364" x14ac:dyDescent="0.25">
      <c r="A2" s="1"/>
      <c r="B2" s="9" t="s">
        <v>24</v>
      </c>
      <c r="C2" s="1"/>
      <c r="D2" s="1"/>
      <c r="E2" s="25"/>
      <c r="F2" s="5"/>
      <c r="G2" s="66" t="s">
        <v>12</v>
      </c>
      <c r="H2" s="66"/>
      <c r="I2" s="18" t="s">
        <v>48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</row>
    <row r="3" spans="1:16364" x14ac:dyDescent="0.25">
      <c r="A3" s="1"/>
      <c r="B3" s="9" t="s">
        <v>0</v>
      </c>
      <c r="C3" s="1"/>
      <c r="D3" s="1"/>
      <c r="E3" s="25"/>
      <c r="F3" s="5"/>
      <c r="G3" s="66" t="s">
        <v>15</v>
      </c>
      <c r="H3" s="66"/>
      <c r="I3" s="18" t="s">
        <v>16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</row>
    <row r="4" spans="1:16364" x14ac:dyDescent="0.25">
      <c r="A4" s="2"/>
      <c r="B4" s="10"/>
      <c r="C4" s="2"/>
      <c r="D4" s="2"/>
      <c r="E4" s="26"/>
      <c r="F4" s="2"/>
      <c r="G4" s="2"/>
      <c r="H4" s="2"/>
      <c r="I4" s="8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</row>
    <row r="5" spans="1:16364" x14ac:dyDescent="0.25">
      <c r="A5" s="2"/>
      <c r="B5" s="3"/>
      <c r="C5" s="2"/>
      <c r="D5" s="2"/>
      <c r="E5" s="26"/>
      <c r="F5" s="2"/>
      <c r="G5" s="2"/>
      <c r="H5" s="2"/>
      <c r="I5" s="1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</row>
    <row r="6" spans="1:16364" x14ac:dyDescent="0.25">
      <c r="A6" s="67" t="s">
        <v>14</v>
      </c>
      <c r="B6" s="67"/>
      <c r="C6" s="67"/>
      <c r="D6" s="67"/>
      <c r="E6" s="67"/>
      <c r="F6" s="67"/>
      <c r="G6" s="67"/>
      <c r="H6" s="67"/>
      <c r="I6" s="67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</row>
    <row r="7" spans="1:16364" x14ac:dyDescent="0.25">
      <c r="A7" s="4"/>
      <c r="B7" s="4"/>
      <c r="C7" s="1"/>
      <c r="D7" s="1"/>
      <c r="E7" s="25"/>
      <c r="F7" s="5"/>
      <c r="G7" s="7"/>
      <c r="H7" s="7"/>
      <c r="I7" s="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</row>
    <row r="8" spans="1:16364" x14ac:dyDescent="0.25">
      <c r="A8" s="15" t="s">
        <v>13</v>
      </c>
      <c r="B8" s="30" t="s">
        <v>17</v>
      </c>
      <c r="C8" s="16"/>
      <c r="D8" s="16"/>
      <c r="E8" s="27"/>
      <c r="F8" s="16"/>
      <c r="G8" s="17"/>
      <c r="H8" s="68"/>
      <c r="I8" s="68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</row>
    <row r="9" spans="1:16364" x14ac:dyDescent="0.25">
      <c r="A9" s="12"/>
      <c r="B9" s="19" t="s">
        <v>49</v>
      </c>
      <c r="C9" s="12"/>
      <c r="D9" s="12"/>
      <c r="E9" s="19"/>
      <c r="F9" s="14"/>
      <c r="G9" s="13"/>
      <c r="H9" s="13"/>
      <c r="I9" s="14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</row>
    <row r="10" spans="1:16364" x14ac:dyDescent="0.25">
      <c r="B10" s="31"/>
    </row>
    <row r="11" spans="1:16364" ht="22.5" x14ac:dyDescent="0.25">
      <c r="A11" s="34" t="s">
        <v>8</v>
      </c>
      <c r="B11" s="34" t="s">
        <v>3</v>
      </c>
      <c r="C11" s="34" t="s">
        <v>4</v>
      </c>
      <c r="D11" s="34" t="s">
        <v>23</v>
      </c>
      <c r="E11" s="34" t="s">
        <v>10</v>
      </c>
      <c r="F11" s="34" t="s">
        <v>9</v>
      </c>
      <c r="G11" s="35" t="s">
        <v>5</v>
      </c>
      <c r="H11" s="35" t="s">
        <v>6</v>
      </c>
      <c r="I11" s="34" t="s">
        <v>7</v>
      </c>
    </row>
    <row r="12" spans="1:16364" ht="33.75" x14ac:dyDescent="0.25">
      <c r="A12" s="37">
        <v>45931</v>
      </c>
      <c r="B12" s="38" t="s">
        <v>21</v>
      </c>
      <c r="C12" s="45" t="s">
        <v>22</v>
      </c>
      <c r="D12" s="39" t="s">
        <v>20</v>
      </c>
      <c r="E12" s="38" t="s">
        <v>19</v>
      </c>
      <c r="F12" s="40" t="s">
        <v>50</v>
      </c>
      <c r="G12" s="20">
        <v>45936</v>
      </c>
      <c r="H12" s="20">
        <v>45938</v>
      </c>
      <c r="I12" s="32">
        <v>4964.54</v>
      </c>
    </row>
    <row r="13" spans="1:16364" x14ac:dyDescent="0.25">
      <c r="A13" s="37">
        <v>45931</v>
      </c>
      <c r="B13" s="41" t="s">
        <v>51</v>
      </c>
      <c r="C13" s="45" t="s">
        <v>52</v>
      </c>
      <c r="D13" s="39" t="s">
        <v>28</v>
      </c>
      <c r="E13" s="38" t="s">
        <v>38</v>
      </c>
      <c r="F13" s="41" t="s">
        <v>53</v>
      </c>
      <c r="G13" s="20">
        <v>45937</v>
      </c>
      <c r="H13" s="20">
        <v>45939</v>
      </c>
      <c r="I13" s="32">
        <v>2483.21</v>
      </c>
    </row>
    <row r="14" spans="1:16364" ht="22.5" x14ac:dyDescent="0.25">
      <c r="A14" s="37">
        <v>45931</v>
      </c>
      <c r="B14" s="44" t="s">
        <v>54</v>
      </c>
      <c r="C14" s="45" t="s">
        <v>55</v>
      </c>
      <c r="D14" s="49" t="s">
        <v>28</v>
      </c>
      <c r="E14" s="38" t="s">
        <v>38</v>
      </c>
      <c r="F14" s="40" t="s">
        <v>56</v>
      </c>
      <c r="G14" s="20">
        <v>45937</v>
      </c>
      <c r="H14" s="33">
        <v>45939</v>
      </c>
      <c r="I14" s="32">
        <v>2483.21</v>
      </c>
    </row>
    <row r="15" spans="1:16364" ht="33.75" x14ac:dyDescent="0.25">
      <c r="A15" s="37">
        <v>45931</v>
      </c>
      <c r="B15" s="41" t="s">
        <v>57</v>
      </c>
      <c r="C15" s="40" t="s">
        <v>58</v>
      </c>
      <c r="D15" s="39" t="s">
        <v>26</v>
      </c>
      <c r="E15" s="38" t="s">
        <v>38</v>
      </c>
      <c r="F15" s="40" t="s">
        <v>47</v>
      </c>
      <c r="G15" s="20">
        <v>45933</v>
      </c>
      <c r="H15" s="55">
        <v>45935</v>
      </c>
      <c r="I15" s="47">
        <v>4926.4399999999996</v>
      </c>
    </row>
    <row r="16" spans="1:16364" ht="22.5" x14ac:dyDescent="0.25">
      <c r="A16" s="37">
        <v>45931</v>
      </c>
      <c r="B16" s="41" t="s">
        <v>51</v>
      </c>
      <c r="C16" s="56" t="s">
        <v>52</v>
      </c>
      <c r="D16" s="49" t="s">
        <v>28</v>
      </c>
      <c r="E16" s="52" t="s">
        <v>19</v>
      </c>
      <c r="F16" s="40" t="s">
        <v>59</v>
      </c>
      <c r="G16" s="20">
        <v>45946</v>
      </c>
      <c r="H16" s="20">
        <v>45946</v>
      </c>
      <c r="I16" s="32">
        <v>190.19</v>
      </c>
    </row>
    <row r="17" spans="1:9" ht="33.75" x14ac:dyDescent="0.25">
      <c r="A17" s="37">
        <v>45931</v>
      </c>
      <c r="B17" s="44" t="s">
        <v>54</v>
      </c>
      <c r="C17" s="56" t="s">
        <v>55</v>
      </c>
      <c r="D17" s="49" t="s">
        <v>28</v>
      </c>
      <c r="E17" s="52" t="s">
        <v>19</v>
      </c>
      <c r="F17" s="40" t="s">
        <v>60</v>
      </c>
      <c r="G17" s="20">
        <v>45946</v>
      </c>
      <c r="H17" s="20">
        <v>45946</v>
      </c>
      <c r="I17" s="32">
        <v>690.19</v>
      </c>
    </row>
    <row r="18" spans="1:9" x14ac:dyDescent="0.25">
      <c r="A18" s="37">
        <v>45932</v>
      </c>
      <c r="B18" s="44" t="s">
        <v>31</v>
      </c>
      <c r="C18" s="56" t="s">
        <v>32</v>
      </c>
      <c r="D18" s="49" t="s">
        <v>20</v>
      </c>
      <c r="E18" s="38" t="s">
        <v>19</v>
      </c>
      <c r="F18" s="41" t="s">
        <v>61</v>
      </c>
      <c r="G18" s="20">
        <v>45937</v>
      </c>
      <c r="H18" s="20">
        <v>45938</v>
      </c>
      <c r="I18" s="32">
        <v>945.65</v>
      </c>
    </row>
    <row r="19" spans="1:9" x14ac:dyDescent="0.25">
      <c r="A19" s="37">
        <v>45933</v>
      </c>
      <c r="B19" s="41" t="s">
        <v>62</v>
      </c>
      <c r="C19" s="41" t="s">
        <v>63</v>
      </c>
      <c r="D19" s="49" t="s">
        <v>64</v>
      </c>
      <c r="E19" s="43" t="s">
        <v>65</v>
      </c>
      <c r="F19" s="57" t="s">
        <v>66</v>
      </c>
      <c r="G19" s="20">
        <v>45936</v>
      </c>
      <c r="H19" s="58">
        <v>45937</v>
      </c>
      <c r="I19" s="59">
        <v>7023</v>
      </c>
    </row>
    <row r="20" spans="1:9" ht="67.5" x14ac:dyDescent="0.25">
      <c r="A20" s="37">
        <v>45933</v>
      </c>
      <c r="B20" s="60" t="s">
        <v>67</v>
      </c>
      <c r="C20" s="56" t="s">
        <v>45</v>
      </c>
      <c r="D20" s="49" t="s">
        <v>20</v>
      </c>
      <c r="E20" s="38" t="s">
        <v>68</v>
      </c>
      <c r="F20" s="60" t="s">
        <v>69</v>
      </c>
      <c r="G20" s="20">
        <v>45935</v>
      </c>
      <c r="H20" s="20">
        <v>45940</v>
      </c>
      <c r="I20" s="32">
        <v>2644.69</v>
      </c>
    </row>
    <row r="21" spans="1:9" ht="67.5" x14ac:dyDescent="0.25">
      <c r="A21" s="61">
        <v>45933</v>
      </c>
      <c r="B21" s="62" t="s">
        <v>70</v>
      </c>
      <c r="C21" s="56" t="s">
        <v>71</v>
      </c>
      <c r="D21" s="49" t="s">
        <v>20</v>
      </c>
      <c r="E21" s="38" t="s">
        <v>68</v>
      </c>
      <c r="F21" s="60" t="s">
        <v>69</v>
      </c>
      <c r="G21" s="20">
        <v>45935</v>
      </c>
      <c r="H21" s="20">
        <v>45940</v>
      </c>
      <c r="I21" s="32">
        <v>2644.69</v>
      </c>
    </row>
    <row r="22" spans="1:9" ht="22.5" x14ac:dyDescent="0.25">
      <c r="A22" s="37">
        <v>45933</v>
      </c>
      <c r="B22" s="41" t="s">
        <v>72</v>
      </c>
      <c r="C22" s="63" t="s">
        <v>73</v>
      </c>
      <c r="D22" s="49" t="s">
        <v>74</v>
      </c>
      <c r="E22" s="38" t="s">
        <v>75</v>
      </c>
      <c r="F22" s="40" t="s">
        <v>76</v>
      </c>
      <c r="G22" s="20">
        <v>45937</v>
      </c>
      <c r="H22" s="20">
        <v>45938</v>
      </c>
      <c r="I22" s="32">
        <v>5610.06</v>
      </c>
    </row>
    <row r="23" spans="1:9" ht="67.5" x14ac:dyDescent="0.25">
      <c r="A23" s="37">
        <v>45933</v>
      </c>
      <c r="B23" s="41" t="s">
        <v>41</v>
      </c>
      <c r="C23" s="45" t="s">
        <v>22</v>
      </c>
      <c r="D23" s="39" t="s">
        <v>26</v>
      </c>
      <c r="E23" s="43" t="s">
        <v>44</v>
      </c>
      <c r="F23" s="40" t="s">
        <v>77</v>
      </c>
      <c r="G23" s="20">
        <v>45944</v>
      </c>
      <c r="H23" s="20">
        <v>45947</v>
      </c>
      <c r="I23" s="32">
        <v>1576.43</v>
      </c>
    </row>
    <row r="24" spans="1:9" ht="33.75" x14ac:dyDescent="0.25">
      <c r="A24" s="37">
        <v>45936</v>
      </c>
      <c r="B24" s="46" t="s">
        <v>78</v>
      </c>
      <c r="C24" s="42" t="s">
        <v>22</v>
      </c>
      <c r="D24" s="39" t="s">
        <v>28</v>
      </c>
      <c r="E24" s="52" t="s">
        <v>19</v>
      </c>
      <c r="F24" s="40" t="s">
        <v>79</v>
      </c>
      <c r="G24" s="20">
        <v>45946</v>
      </c>
      <c r="H24" s="33">
        <v>45951</v>
      </c>
      <c r="I24" s="32">
        <v>3250.53</v>
      </c>
    </row>
    <row r="25" spans="1:9" x14ac:dyDescent="0.25">
      <c r="A25" s="37">
        <v>45938</v>
      </c>
      <c r="B25" s="44" t="s">
        <v>31</v>
      </c>
      <c r="C25" s="56" t="s">
        <v>32</v>
      </c>
      <c r="D25" s="49" t="s">
        <v>20</v>
      </c>
      <c r="E25" s="38" t="s">
        <v>19</v>
      </c>
      <c r="F25" s="41" t="s">
        <v>61</v>
      </c>
      <c r="G25" s="20">
        <v>45944</v>
      </c>
      <c r="H25" s="20">
        <v>45945</v>
      </c>
      <c r="I25" s="32">
        <v>6017.71</v>
      </c>
    </row>
    <row r="26" spans="1:9" ht="90" x14ac:dyDescent="0.25">
      <c r="A26" s="37">
        <v>45939</v>
      </c>
      <c r="B26" s="40" t="s">
        <v>80</v>
      </c>
      <c r="C26" s="41" t="s">
        <v>81</v>
      </c>
      <c r="D26" s="39" t="s">
        <v>74</v>
      </c>
      <c r="E26" s="43" t="s">
        <v>38</v>
      </c>
      <c r="F26" s="40" t="s">
        <v>82</v>
      </c>
      <c r="G26" s="20">
        <v>45942</v>
      </c>
      <c r="H26" s="20">
        <v>45946</v>
      </c>
      <c r="I26" s="32">
        <v>3955.5</v>
      </c>
    </row>
    <row r="27" spans="1:9" ht="78.75" x14ac:dyDescent="0.25">
      <c r="A27" s="37">
        <v>45939</v>
      </c>
      <c r="B27" s="41" t="s">
        <v>51</v>
      </c>
      <c r="C27" s="56" t="s">
        <v>52</v>
      </c>
      <c r="D27" s="49" t="s">
        <v>28</v>
      </c>
      <c r="E27" s="38" t="s">
        <v>83</v>
      </c>
      <c r="F27" s="40" t="s">
        <v>84</v>
      </c>
      <c r="G27" s="20">
        <v>45956</v>
      </c>
      <c r="H27" s="20"/>
      <c r="I27" s="32">
        <v>677.36</v>
      </c>
    </row>
    <row r="28" spans="1:9" ht="45.75" x14ac:dyDescent="0.25">
      <c r="A28" s="37">
        <v>45939</v>
      </c>
      <c r="B28" s="41" t="s">
        <v>51</v>
      </c>
      <c r="C28" s="56" t="s">
        <v>52</v>
      </c>
      <c r="D28" s="49" t="s">
        <v>28</v>
      </c>
      <c r="E28" s="38" t="s">
        <v>85</v>
      </c>
      <c r="F28" s="53" t="s">
        <v>86</v>
      </c>
      <c r="G28" s="20">
        <v>45957</v>
      </c>
      <c r="H28" s="20"/>
      <c r="I28" s="32">
        <v>954.28</v>
      </c>
    </row>
    <row r="29" spans="1:9" ht="45.75" x14ac:dyDescent="0.25">
      <c r="A29" s="37">
        <v>45939</v>
      </c>
      <c r="B29" s="41" t="s">
        <v>51</v>
      </c>
      <c r="C29" s="56" t="s">
        <v>52</v>
      </c>
      <c r="D29" s="49" t="s">
        <v>28</v>
      </c>
      <c r="E29" s="38" t="s">
        <v>87</v>
      </c>
      <c r="F29" s="53" t="s">
        <v>86</v>
      </c>
      <c r="G29" s="20">
        <v>45959</v>
      </c>
      <c r="H29" s="20"/>
      <c r="I29" s="32">
        <v>568.98</v>
      </c>
    </row>
    <row r="30" spans="1:9" ht="22.5" x14ac:dyDescent="0.25">
      <c r="A30" s="37">
        <v>45939</v>
      </c>
      <c r="B30" s="44" t="s">
        <v>54</v>
      </c>
      <c r="C30" s="56" t="s">
        <v>55</v>
      </c>
      <c r="D30" s="49" t="s">
        <v>28</v>
      </c>
      <c r="E30" s="38" t="s">
        <v>83</v>
      </c>
      <c r="F30" s="40" t="s">
        <v>56</v>
      </c>
      <c r="G30" s="20">
        <v>45956</v>
      </c>
      <c r="H30" s="20"/>
      <c r="I30" s="32">
        <v>1778</v>
      </c>
    </row>
    <row r="31" spans="1:9" ht="22.5" x14ac:dyDescent="0.25">
      <c r="A31" s="37">
        <v>45939</v>
      </c>
      <c r="B31" s="44" t="s">
        <v>54</v>
      </c>
      <c r="C31" s="56" t="s">
        <v>55</v>
      </c>
      <c r="D31" s="49" t="s">
        <v>28</v>
      </c>
      <c r="E31" s="38" t="s">
        <v>85</v>
      </c>
      <c r="F31" s="40" t="s">
        <v>56</v>
      </c>
      <c r="G31" s="20">
        <v>45957</v>
      </c>
      <c r="H31" s="20"/>
      <c r="I31" s="32">
        <v>954.28</v>
      </c>
    </row>
    <row r="32" spans="1:9" ht="22.5" x14ac:dyDescent="0.25">
      <c r="A32" s="37">
        <v>45939</v>
      </c>
      <c r="B32" s="44" t="s">
        <v>54</v>
      </c>
      <c r="C32" s="56" t="s">
        <v>55</v>
      </c>
      <c r="D32" s="49" t="s">
        <v>28</v>
      </c>
      <c r="E32" s="38" t="s">
        <v>87</v>
      </c>
      <c r="F32" s="40" t="s">
        <v>56</v>
      </c>
      <c r="G32" s="20">
        <v>45959</v>
      </c>
      <c r="H32" s="20"/>
      <c r="I32" s="32">
        <v>568.98</v>
      </c>
    </row>
    <row r="33" spans="1:9" ht="33.75" x14ac:dyDescent="0.25">
      <c r="A33" s="37">
        <v>45940</v>
      </c>
      <c r="B33" s="41" t="s">
        <v>88</v>
      </c>
      <c r="C33" s="45" t="s">
        <v>89</v>
      </c>
      <c r="D33" s="39" t="s">
        <v>74</v>
      </c>
      <c r="E33" s="50" t="s">
        <v>90</v>
      </c>
      <c r="F33" s="40" t="s">
        <v>91</v>
      </c>
      <c r="G33" s="20">
        <v>45943</v>
      </c>
      <c r="H33" s="20">
        <v>45943</v>
      </c>
      <c r="I33" s="32">
        <v>6686.76</v>
      </c>
    </row>
    <row r="34" spans="1:9" ht="33.75" x14ac:dyDescent="0.25">
      <c r="A34" s="37">
        <v>45940</v>
      </c>
      <c r="B34" s="41" t="s">
        <v>27</v>
      </c>
      <c r="C34" s="45" t="s">
        <v>92</v>
      </c>
      <c r="D34" s="39" t="s">
        <v>74</v>
      </c>
      <c r="E34" s="43" t="s">
        <v>43</v>
      </c>
      <c r="F34" s="40" t="s">
        <v>93</v>
      </c>
      <c r="G34" s="20">
        <v>45942</v>
      </c>
      <c r="H34" s="33">
        <v>45944</v>
      </c>
      <c r="I34" s="32">
        <v>4255.22</v>
      </c>
    </row>
    <row r="35" spans="1:9" x14ac:dyDescent="0.25">
      <c r="A35" s="37">
        <v>45940</v>
      </c>
      <c r="B35" s="41" t="s">
        <v>94</v>
      </c>
      <c r="C35" s="64" t="s">
        <v>22</v>
      </c>
      <c r="D35" s="39" t="s">
        <v>74</v>
      </c>
      <c r="E35" s="43" t="s">
        <v>44</v>
      </c>
      <c r="F35" s="41" t="s">
        <v>95</v>
      </c>
      <c r="G35" s="20">
        <v>45945</v>
      </c>
      <c r="H35" s="33">
        <v>45946</v>
      </c>
      <c r="I35" s="32">
        <v>3213.26</v>
      </c>
    </row>
    <row r="36" spans="1:9" x14ac:dyDescent="0.25">
      <c r="A36" s="37">
        <v>45940</v>
      </c>
      <c r="B36" s="41" t="s">
        <v>46</v>
      </c>
      <c r="C36" s="64" t="s">
        <v>22</v>
      </c>
      <c r="D36" s="39" t="s">
        <v>74</v>
      </c>
      <c r="E36" s="38" t="s">
        <v>44</v>
      </c>
      <c r="F36" s="41" t="s">
        <v>95</v>
      </c>
      <c r="G36" s="20">
        <v>45945</v>
      </c>
      <c r="H36" s="20">
        <v>45948</v>
      </c>
      <c r="I36" s="32">
        <v>2901.72</v>
      </c>
    </row>
    <row r="37" spans="1:9" ht="33.75" x14ac:dyDescent="0.25">
      <c r="A37" s="37">
        <v>45940</v>
      </c>
      <c r="B37" s="41" t="s">
        <v>39</v>
      </c>
      <c r="C37" s="42" t="s">
        <v>36</v>
      </c>
      <c r="D37" s="54" t="s">
        <v>20</v>
      </c>
      <c r="E37" s="38" t="s">
        <v>96</v>
      </c>
      <c r="F37" s="40" t="s">
        <v>40</v>
      </c>
      <c r="G37" s="20">
        <v>45944</v>
      </c>
      <c r="H37" s="20">
        <v>45945</v>
      </c>
      <c r="I37" s="47">
        <v>5144.3599999999997</v>
      </c>
    </row>
    <row r="38" spans="1:9" x14ac:dyDescent="0.25">
      <c r="A38" s="37">
        <v>45940</v>
      </c>
      <c r="B38" s="41" t="s">
        <v>94</v>
      </c>
      <c r="C38" s="42" t="s">
        <v>22</v>
      </c>
      <c r="D38" s="39" t="s">
        <v>74</v>
      </c>
      <c r="E38" s="50" t="s">
        <v>90</v>
      </c>
      <c r="F38" s="41" t="s">
        <v>97</v>
      </c>
      <c r="G38" s="20">
        <v>45952</v>
      </c>
      <c r="H38" s="33">
        <v>45953</v>
      </c>
      <c r="I38" s="32">
        <v>3905.5</v>
      </c>
    </row>
    <row r="39" spans="1:9" x14ac:dyDescent="0.25">
      <c r="A39" s="37">
        <v>45940</v>
      </c>
      <c r="B39" s="41" t="s">
        <v>37</v>
      </c>
      <c r="C39" s="45" t="s">
        <v>22</v>
      </c>
      <c r="D39" s="39" t="s">
        <v>74</v>
      </c>
      <c r="E39" s="50" t="s">
        <v>90</v>
      </c>
      <c r="F39" s="41" t="s">
        <v>97</v>
      </c>
      <c r="G39" s="20">
        <v>45952</v>
      </c>
      <c r="H39" s="33">
        <v>45953</v>
      </c>
      <c r="I39" s="32">
        <v>3905.5</v>
      </c>
    </row>
    <row r="40" spans="1:9" ht="22.5" x14ac:dyDescent="0.25">
      <c r="A40" s="37">
        <v>45943</v>
      </c>
      <c r="B40" s="38" t="s">
        <v>29</v>
      </c>
      <c r="C40" s="45" t="s">
        <v>18</v>
      </c>
      <c r="D40" s="39" t="s">
        <v>25</v>
      </c>
      <c r="E40" s="38" t="s">
        <v>19</v>
      </c>
      <c r="F40" s="40" t="s">
        <v>98</v>
      </c>
      <c r="G40" s="20">
        <v>45946</v>
      </c>
      <c r="H40" s="20">
        <v>45946</v>
      </c>
      <c r="I40" s="32">
        <v>6485.74</v>
      </c>
    </row>
    <row r="41" spans="1:9" ht="45" x14ac:dyDescent="0.25">
      <c r="A41" s="37">
        <v>45943</v>
      </c>
      <c r="B41" s="48" t="s">
        <v>30</v>
      </c>
      <c r="C41" s="45" t="s">
        <v>99</v>
      </c>
      <c r="D41" s="39" t="s">
        <v>25</v>
      </c>
      <c r="E41" s="43" t="s">
        <v>19</v>
      </c>
      <c r="F41" s="40" t="s">
        <v>100</v>
      </c>
      <c r="G41" s="36">
        <v>45951</v>
      </c>
      <c r="H41" s="20">
        <v>45951</v>
      </c>
      <c r="I41" s="47">
        <v>5097.88</v>
      </c>
    </row>
    <row r="42" spans="1:9" x14ac:dyDescent="0.25">
      <c r="A42" s="37">
        <v>45943</v>
      </c>
      <c r="B42" s="44" t="s">
        <v>31</v>
      </c>
      <c r="C42" s="56" t="s">
        <v>32</v>
      </c>
      <c r="D42" s="49" t="s">
        <v>20</v>
      </c>
      <c r="E42" s="38" t="s">
        <v>101</v>
      </c>
      <c r="F42" s="41" t="s">
        <v>102</v>
      </c>
      <c r="G42" s="20">
        <v>45946</v>
      </c>
      <c r="H42" s="20"/>
      <c r="I42" s="32">
        <v>935.03</v>
      </c>
    </row>
    <row r="43" spans="1:9" x14ac:dyDescent="0.25">
      <c r="A43" s="37">
        <v>45944</v>
      </c>
      <c r="B43" s="41" t="s">
        <v>39</v>
      </c>
      <c r="C43" s="42" t="s">
        <v>36</v>
      </c>
      <c r="D43" s="54" t="s">
        <v>20</v>
      </c>
      <c r="E43" s="38" t="s">
        <v>96</v>
      </c>
      <c r="F43" s="40" t="s">
        <v>103</v>
      </c>
      <c r="G43" s="20">
        <v>45946</v>
      </c>
      <c r="H43" s="20"/>
      <c r="I43" s="47">
        <v>472.75</v>
      </c>
    </row>
    <row r="44" spans="1:9" x14ac:dyDescent="0.25">
      <c r="A44" s="37">
        <v>45940</v>
      </c>
      <c r="B44" s="48" t="s">
        <v>34</v>
      </c>
      <c r="C44" s="45" t="s">
        <v>35</v>
      </c>
      <c r="D44" s="49" t="s">
        <v>25</v>
      </c>
      <c r="E44" s="38" t="s">
        <v>104</v>
      </c>
      <c r="F44" s="40" t="s">
        <v>105</v>
      </c>
      <c r="G44" s="20">
        <v>45951</v>
      </c>
      <c r="H44" s="33">
        <v>45954</v>
      </c>
      <c r="I44" s="47">
        <v>4176.26</v>
      </c>
    </row>
    <row r="45" spans="1:9" x14ac:dyDescent="0.25">
      <c r="A45" s="37">
        <v>45946</v>
      </c>
      <c r="B45" s="44" t="s">
        <v>31</v>
      </c>
      <c r="C45" s="56" t="s">
        <v>32</v>
      </c>
      <c r="D45" s="49" t="s">
        <v>20</v>
      </c>
      <c r="E45" s="38" t="s">
        <v>106</v>
      </c>
      <c r="F45" s="41" t="s">
        <v>33</v>
      </c>
      <c r="G45" s="20">
        <v>45951</v>
      </c>
      <c r="H45" s="20"/>
      <c r="I45" s="32">
        <v>3351.7</v>
      </c>
    </row>
    <row r="46" spans="1:9" ht="45" x14ac:dyDescent="0.25">
      <c r="A46" s="65">
        <v>45946</v>
      </c>
      <c r="B46" s="38" t="s">
        <v>21</v>
      </c>
      <c r="C46" s="45" t="s">
        <v>22</v>
      </c>
      <c r="D46" s="39" t="s">
        <v>20</v>
      </c>
      <c r="E46" s="38" t="s">
        <v>19</v>
      </c>
      <c r="F46" s="40" t="s">
        <v>107</v>
      </c>
      <c r="G46" s="20">
        <v>45951</v>
      </c>
      <c r="H46" s="20">
        <v>45952</v>
      </c>
      <c r="I46" s="32">
        <v>6600.65</v>
      </c>
    </row>
    <row r="47" spans="1:9" ht="22.5" x14ac:dyDescent="0.25">
      <c r="A47" s="65">
        <v>45951</v>
      </c>
      <c r="B47" s="41" t="s">
        <v>51</v>
      </c>
      <c r="C47" s="56" t="s">
        <v>52</v>
      </c>
      <c r="D47" s="49" t="s">
        <v>28</v>
      </c>
      <c r="E47" s="38" t="s">
        <v>108</v>
      </c>
      <c r="F47" s="40" t="s">
        <v>109</v>
      </c>
      <c r="G47" s="20">
        <v>45959</v>
      </c>
      <c r="H47" s="20"/>
      <c r="I47" s="32">
        <v>923.52</v>
      </c>
    </row>
    <row r="48" spans="1:9" ht="33.75" x14ac:dyDescent="0.25">
      <c r="A48" s="37">
        <v>45951</v>
      </c>
      <c r="B48" s="44" t="s">
        <v>54</v>
      </c>
      <c r="C48" s="56" t="s">
        <v>55</v>
      </c>
      <c r="D48" s="49" t="s">
        <v>28</v>
      </c>
      <c r="E48" s="38" t="s">
        <v>108</v>
      </c>
      <c r="F48" s="40" t="s">
        <v>110</v>
      </c>
      <c r="G48" s="20">
        <v>45959</v>
      </c>
      <c r="H48" s="20"/>
      <c r="I48" s="32">
        <v>2941.53</v>
      </c>
    </row>
    <row r="49" spans="1:9" x14ac:dyDescent="0.25">
      <c r="A49" s="37">
        <v>45951</v>
      </c>
      <c r="B49" s="44" t="s">
        <v>31</v>
      </c>
      <c r="C49" s="56" t="s">
        <v>32</v>
      </c>
      <c r="D49" s="49" t="s">
        <v>20</v>
      </c>
      <c r="E49" s="38" t="s">
        <v>101</v>
      </c>
      <c r="F49" s="41" t="s">
        <v>111</v>
      </c>
      <c r="G49" s="20">
        <v>45952</v>
      </c>
      <c r="H49" s="20"/>
      <c r="I49" s="32">
        <v>3524.37</v>
      </c>
    </row>
    <row r="50" spans="1:9" x14ac:dyDescent="0.25">
      <c r="A50" s="37">
        <v>45951</v>
      </c>
      <c r="B50" s="41" t="s">
        <v>112</v>
      </c>
      <c r="C50" s="45" t="s">
        <v>36</v>
      </c>
      <c r="D50" s="49" t="s">
        <v>113</v>
      </c>
      <c r="E50" s="38" t="s">
        <v>19</v>
      </c>
      <c r="F50" s="40" t="s">
        <v>114</v>
      </c>
      <c r="G50" s="20">
        <v>45958</v>
      </c>
      <c r="H50" s="33">
        <v>45961</v>
      </c>
      <c r="I50" s="32">
        <v>4762.99</v>
      </c>
    </row>
    <row r="51" spans="1:9" ht="22.5" x14ac:dyDescent="0.25">
      <c r="A51" s="37">
        <v>45951</v>
      </c>
      <c r="B51" s="38" t="s">
        <v>29</v>
      </c>
      <c r="C51" s="45" t="s">
        <v>18</v>
      </c>
      <c r="D51" s="39" t="s">
        <v>25</v>
      </c>
      <c r="E51" s="38" t="s">
        <v>38</v>
      </c>
      <c r="F51" s="40" t="s">
        <v>115</v>
      </c>
      <c r="G51" s="20">
        <v>45965</v>
      </c>
      <c r="H51" s="20">
        <v>45967</v>
      </c>
      <c r="I51" s="47">
        <v>2977.48</v>
      </c>
    </row>
    <row r="52" spans="1:9" ht="112.5" x14ac:dyDescent="0.25">
      <c r="A52" s="37">
        <v>45953</v>
      </c>
      <c r="B52" s="46" t="s">
        <v>116</v>
      </c>
      <c r="C52" s="42" t="s">
        <v>18</v>
      </c>
      <c r="D52" s="39" t="s">
        <v>26</v>
      </c>
      <c r="E52" s="38" t="s">
        <v>42</v>
      </c>
      <c r="F52" s="40" t="s">
        <v>117</v>
      </c>
      <c r="G52" s="20">
        <v>45957</v>
      </c>
      <c r="H52" s="20">
        <v>45959</v>
      </c>
      <c r="I52" s="32">
        <v>6237.1</v>
      </c>
    </row>
    <row r="53" spans="1:9" ht="22.5" x14ac:dyDescent="0.25">
      <c r="A53" s="37">
        <v>45953</v>
      </c>
      <c r="B53" s="41" t="s">
        <v>51</v>
      </c>
      <c r="C53" s="56" t="s">
        <v>52</v>
      </c>
      <c r="D53" s="49" t="s">
        <v>28</v>
      </c>
      <c r="E53" s="38" t="s">
        <v>38</v>
      </c>
      <c r="F53" s="40" t="s">
        <v>118</v>
      </c>
      <c r="G53" s="20">
        <v>45965</v>
      </c>
      <c r="H53" s="20">
        <v>45967</v>
      </c>
      <c r="I53" s="32">
        <v>3239.58</v>
      </c>
    </row>
    <row r="54" spans="1:9" ht="22.5" x14ac:dyDescent="0.25">
      <c r="A54" s="37">
        <v>45953</v>
      </c>
      <c r="B54" s="44" t="s">
        <v>54</v>
      </c>
      <c r="C54" s="56" t="s">
        <v>55</v>
      </c>
      <c r="D54" s="49" t="s">
        <v>28</v>
      </c>
      <c r="E54" s="38" t="s">
        <v>38</v>
      </c>
      <c r="F54" s="40" t="s">
        <v>119</v>
      </c>
      <c r="G54" s="20">
        <v>45965</v>
      </c>
      <c r="H54" s="20">
        <v>45967</v>
      </c>
      <c r="I54" s="32">
        <v>3239.58</v>
      </c>
    </row>
    <row r="55" spans="1:9" ht="45" x14ac:dyDescent="0.25">
      <c r="A55" s="37">
        <v>45958</v>
      </c>
      <c r="B55" s="48" t="s">
        <v>30</v>
      </c>
      <c r="C55" s="45" t="s">
        <v>99</v>
      </c>
      <c r="D55" s="39" t="s">
        <v>25</v>
      </c>
      <c r="E55" s="38" t="s">
        <v>38</v>
      </c>
      <c r="F55" s="40" t="s">
        <v>120</v>
      </c>
      <c r="G55" s="36">
        <v>45963</v>
      </c>
      <c r="H55" s="20">
        <v>45967</v>
      </c>
      <c r="I55" s="47">
        <v>6396.99</v>
      </c>
    </row>
    <row r="56" spans="1:9" x14ac:dyDescent="0.25">
      <c r="A56" s="37">
        <v>45958</v>
      </c>
      <c r="B56" s="44" t="s">
        <v>31</v>
      </c>
      <c r="C56" s="56" t="s">
        <v>32</v>
      </c>
      <c r="D56" s="49" t="s">
        <v>20</v>
      </c>
      <c r="E56" s="38" t="s">
        <v>106</v>
      </c>
      <c r="F56" s="41" t="s">
        <v>33</v>
      </c>
      <c r="G56" s="20">
        <v>45966</v>
      </c>
      <c r="H56" s="20"/>
      <c r="I56" s="32">
        <v>2714.7</v>
      </c>
    </row>
    <row r="57" spans="1:9" ht="57" x14ac:dyDescent="0.25">
      <c r="A57" s="37">
        <v>45960</v>
      </c>
      <c r="B57" s="41" t="s">
        <v>51</v>
      </c>
      <c r="C57" s="56" t="s">
        <v>52</v>
      </c>
      <c r="D57" s="49" t="s">
        <v>28</v>
      </c>
      <c r="E57" s="38" t="s">
        <v>19</v>
      </c>
      <c r="F57" s="53" t="s">
        <v>121</v>
      </c>
      <c r="G57" s="20">
        <v>45965</v>
      </c>
      <c r="H57" s="20">
        <v>45967</v>
      </c>
      <c r="I57" s="32">
        <v>6567.36</v>
      </c>
    </row>
    <row r="58" spans="1:9" ht="22.5" x14ac:dyDescent="0.25">
      <c r="A58" s="37">
        <v>45960</v>
      </c>
      <c r="B58" s="44" t="s">
        <v>54</v>
      </c>
      <c r="C58" s="56" t="s">
        <v>55</v>
      </c>
      <c r="D58" s="49" t="s">
        <v>28</v>
      </c>
      <c r="E58" s="38" t="s">
        <v>19</v>
      </c>
      <c r="F58" s="40" t="s">
        <v>56</v>
      </c>
      <c r="G58" s="20">
        <v>45965</v>
      </c>
      <c r="H58" s="20">
        <v>45967</v>
      </c>
      <c r="I58" s="32">
        <v>6567.36</v>
      </c>
    </row>
    <row r="59" spans="1:9" ht="123.75" x14ac:dyDescent="0.25">
      <c r="A59" s="37">
        <v>45960</v>
      </c>
      <c r="B59" s="46" t="s">
        <v>116</v>
      </c>
      <c r="C59" s="42" t="s">
        <v>18</v>
      </c>
      <c r="D59" s="39" t="s">
        <v>26</v>
      </c>
      <c r="E59" s="38" t="s">
        <v>19</v>
      </c>
      <c r="F59" s="40" t="s">
        <v>122</v>
      </c>
      <c r="G59" s="20">
        <v>45965</v>
      </c>
      <c r="H59" s="20">
        <v>45967</v>
      </c>
      <c r="I59" s="32">
        <v>6567.36</v>
      </c>
    </row>
    <row r="60" spans="1:9" ht="33.75" x14ac:dyDescent="0.25">
      <c r="A60" s="37">
        <v>45960</v>
      </c>
      <c r="B60" s="41" t="s">
        <v>39</v>
      </c>
      <c r="C60" s="42" t="s">
        <v>36</v>
      </c>
      <c r="D60" s="54" t="s">
        <v>20</v>
      </c>
      <c r="E60" s="38" t="s">
        <v>19</v>
      </c>
      <c r="F60" s="40" t="s">
        <v>40</v>
      </c>
      <c r="G60" s="20">
        <v>45965</v>
      </c>
      <c r="H60" s="20">
        <v>45966</v>
      </c>
      <c r="I60" s="47">
        <v>5405.67</v>
      </c>
    </row>
    <row r="61" spans="1:9" ht="90" x14ac:dyDescent="0.25">
      <c r="A61" s="37">
        <v>45961</v>
      </c>
      <c r="B61" s="46" t="s">
        <v>78</v>
      </c>
      <c r="C61" s="42" t="s">
        <v>22</v>
      </c>
      <c r="D61" s="39" t="s">
        <v>28</v>
      </c>
      <c r="E61" s="52" t="s">
        <v>106</v>
      </c>
      <c r="F61" s="40" t="s">
        <v>123</v>
      </c>
      <c r="G61" s="20">
        <v>45965</v>
      </c>
      <c r="H61" s="33"/>
      <c r="I61" s="32">
        <v>2969.5</v>
      </c>
    </row>
    <row r="62" spans="1:9" ht="33.75" x14ac:dyDescent="0.25">
      <c r="A62" s="37">
        <v>45961</v>
      </c>
      <c r="B62" s="41" t="s">
        <v>51</v>
      </c>
      <c r="C62" s="56" t="s">
        <v>52</v>
      </c>
      <c r="D62" s="49" t="s">
        <v>28</v>
      </c>
      <c r="E62" s="38" t="s">
        <v>124</v>
      </c>
      <c r="F62" s="40" t="s">
        <v>125</v>
      </c>
      <c r="G62" s="20">
        <v>45971</v>
      </c>
      <c r="H62" s="20">
        <v>45974</v>
      </c>
      <c r="I62" s="32">
        <v>5390.3</v>
      </c>
    </row>
    <row r="63" spans="1:9" ht="22.5" x14ac:dyDescent="0.25">
      <c r="A63" s="37">
        <v>45961</v>
      </c>
      <c r="B63" s="44" t="s">
        <v>54</v>
      </c>
      <c r="C63" s="56" t="s">
        <v>55</v>
      </c>
      <c r="D63" s="49" t="s">
        <v>28</v>
      </c>
      <c r="E63" s="38" t="s">
        <v>124</v>
      </c>
      <c r="F63" s="40" t="s">
        <v>56</v>
      </c>
      <c r="G63" s="20">
        <v>45971</v>
      </c>
      <c r="H63" s="20">
        <v>45974</v>
      </c>
      <c r="I63" s="32">
        <v>5390.3</v>
      </c>
    </row>
    <row r="64" spans="1:9" ht="45" x14ac:dyDescent="0.25">
      <c r="A64" s="37">
        <v>45961</v>
      </c>
      <c r="B64" s="40" t="s">
        <v>62</v>
      </c>
      <c r="C64" s="40" t="s">
        <v>63</v>
      </c>
      <c r="D64" s="39" t="s">
        <v>64</v>
      </c>
      <c r="E64" s="38" t="s">
        <v>124</v>
      </c>
      <c r="F64" s="40" t="s">
        <v>126</v>
      </c>
      <c r="G64" s="20">
        <v>45971</v>
      </c>
      <c r="H64" s="20">
        <v>45974</v>
      </c>
      <c r="I64" s="47">
        <v>7545.1</v>
      </c>
    </row>
    <row r="65" spans="1:9" ht="33.75" x14ac:dyDescent="0.25">
      <c r="A65" s="37">
        <v>45961</v>
      </c>
      <c r="B65" s="38" t="s">
        <v>29</v>
      </c>
      <c r="C65" s="45" t="s">
        <v>18</v>
      </c>
      <c r="D65" s="39" t="s">
        <v>25</v>
      </c>
      <c r="E65" s="38" t="s">
        <v>124</v>
      </c>
      <c r="F65" s="40" t="s">
        <v>125</v>
      </c>
      <c r="G65" s="20">
        <v>45971</v>
      </c>
      <c r="H65" s="20">
        <v>45974</v>
      </c>
      <c r="I65" s="47">
        <v>7545.1</v>
      </c>
    </row>
    <row r="66" spans="1:9" ht="45" x14ac:dyDescent="0.25">
      <c r="A66" s="37">
        <v>45961</v>
      </c>
      <c r="B66" s="41" t="s">
        <v>127</v>
      </c>
      <c r="C66" s="41" t="s">
        <v>128</v>
      </c>
      <c r="D66" s="39" t="s">
        <v>64</v>
      </c>
      <c r="E66" s="38" t="s">
        <v>124</v>
      </c>
      <c r="F66" s="40" t="s">
        <v>129</v>
      </c>
      <c r="G66" s="20">
        <v>45969</v>
      </c>
      <c r="H66" s="20">
        <v>45976</v>
      </c>
      <c r="I66" s="32">
        <v>6248.8</v>
      </c>
    </row>
    <row r="67" spans="1:9" ht="45" x14ac:dyDescent="0.25">
      <c r="A67" s="37">
        <v>45961</v>
      </c>
      <c r="B67" s="41" t="s">
        <v>130</v>
      </c>
      <c r="C67" s="42" t="s">
        <v>131</v>
      </c>
      <c r="D67" s="39" t="s">
        <v>64</v>
      </c>
      <c r="E67" s="38" t="s">
        <v>124</v>
      </c>
      <c r="F67" s="40" t="s">
        <v>129</v>
      </c>
      <c r="G67" s="20">
        <v>45969</v>
      </c>
      <c r="H67" s="20">
        <v>45976</v>
      </c>
      <c r="I67" s="32">
        <v>6248.8</v>
      </c>
    </row>
    <row r="68" spans="1:9" ht="45" x14ac:dyDescent="0.25">
      <c r="A68" s="37">
        <v>45961</v>
      </c>
      <c r="B68" s="41" t="s">
        <v>132</v>
      </c>
      <c r="C68" s="45" t="s">
        <v>131</v>
      </c>
      <c r="D68" s="39" t="s">
        <v>64</v>
      </c>
      <c r="E68" s="38" t="s">
        <v>124</v>
      </c>
      <c r="F68" s="40" t="s">
        <v>129</v>
      </c>
      <c r="G68" s="20">
        <v>45969</v>
      </c>
      <c r="H68" s="20">
        <v>45976</v>
      </c>
      <c r="I68" s="32">
        <v>6248.8</v>
      </c>
    </row>
    <row r="69" spans="1:9" ht="56.25" x14ac:dyDescent="0.25">
      <c r="A69" s="37">
        <v>45961</v>
      </c>
      <c r="B69" s="41" t="s">
        <v>30</v>
      </c>
      <c r="C69" s="40" t="s">
        <v>99</v>
      </c>
      <c r="D69" s="51" t="s">
        <v>25</v>
      </c>
      <c r="E69" s="38" t="s">
        <v>124</v>
      </c>
      <c r="F69" s="40" t="s">
        <v>133</v>
      </c>
      <c r="G69" s="20">
        <v>45969</v>
      </c>
      <c r="H69" s="20">
        <v>45982</v>
      </c>
      <c r="I69" s="32">
        <v>6602.65</v>
      </c>
    </row>
    <row r="70" spans="1:9" x14ac:dyDescent="0.25">
      <c r="A70" s="21"/>
      <c r="B70" s="22"/>
      <c r="C70" s="23"/>
      <c r="D70" s="23"/>
      <c r="E70" s="28"/>
      <c r="F70" s="69" t="s">
        <v>1</v>
      </c>
      <c r="G70" s="69"/>
      <c r="H70" s="24"/>
      <c r="I70" s="24">
        <f>SUM(I12:I69)</f>
        <v>228295.18999999989</v>
      </c>
    </row>
  </sheetData>
  <mergeCells count="6">
    <mergeCell ref="F70:G70"/>
    <mergeCell ref="G1:H1"/>
    <mergeCell ref="G2:H2"/>
    <mergeCell ref="G3:H3"/>
    <mergeCell ref="A6:I6"/>
    <mergeCell ref="H8:I8"/>
  </mergeCells>
  <pageMargins left="0.511811024" right="0.511811024" top="0.78740157499999996" bottom="0.78740157499999996" header="0.31496062000000002" footer="0.31496062000000002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Saulo Meneses dos Santos</dc:creator>
  <cp:lastModifiedBy>Nivia Raja Brilhante Araújo</cp:lastModifiedBy>
  <cp:lastPrinted>2025-12-01T16:46:08Z</cp:lastPrinted>
  <dcterms:created xsi:type="dcterms:W3CDTF">2015-01-13T14:11:29Z</dcterms:created>
  <dcterms:modified xsi:type="dcterms:W3CDTF">2025-12-01T16:46:18Z</dcterms:modified>
</cp:coreProperties>
</file>