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ARIAS\TRANSPARÊNCIA\"/>
    </mc:Choice>
  </mc:AlternateContent>
  <bookViews>
    <workbookView xWindow="0" yWindow="0" windowWidth="28800" windowHeight="12300"/>
  </bookViews>
  <sheets>
    <sheet name="DEMONSTRATIVO" sheetId="14" r:id="rId1"/>
    <sheet name="ANEXO I" sheetId="13" r:id="rId2"/>
  </sheets>
  <calcPr calcId="162913"/>
</workbook>
</file>

<file path=xl/calcChain.xml><?xml version="1.0" encoding="utf-8"?>
<calcChain xmlns="http://schemas.openxmlformats.org/spreadsheetml/2006/main">
  <c r="J10" i="14" l="1"/>
  <c r="J9" i="14" l="1"/>
  <c r="J8" i="14" l="1"/>
  <c r="N25" i="13" l="1"/>
  <c r="M11" i="13" l="1"/>
  <c r="M14" i="13"/>
  <c r="M15" i="13"/>
  <c r="M16" i="13"/>
  <c r="M17" i="13"/>
  <c r="M18" i="13"/>
  <c r="M19" i="13"/>
  <c r="M20" i="13"/>
  <c r="M21" i="13"/>
  <c r="M22" i="13"/>
  <c r="M23" i="13"/>
  <c r="M24" i="13"/>
  <c r="M10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25" i="13" l="1"/>
</calcChain>
</file>

<file path=xl/sharedStrings.xml><?xml version="1.0" encoding="utf-8"?>
<sst xmlns="http://schemas.openxmlformats.org/spreadsheetml/2006/main" count="47" uniqueCount="39">
  <si>
    <t>Nº</t>
  </si>
  <si>
    <t>DESTINO</t>
  </si>
  <si>
    <t>Unidade Proponente:</t>
  </si>
  <si>
    <t>Objetivo da Viagem:</t>
  </si>
  <si>
    <t xml:space="preserve">                        ESTADO DE SERGIPE</t>
  </si>
  <si>
    <t>DATA DE SAÍDA</t>
  </si>
  <si>
    <t xml:space="preserve">DATA DE RETORNO </t>
  </si>
  <si>
    <t xml:space="preserve">                        SECRETARIA DE ESTADO DO ESPORTE E LAZER - SEEL</t>
  </si>
  <si>
    <t>NOME DO BENEFICIÁRIO</t>
  </si>
  <si>
    <t>CARGO</t>
  </si>
  <si>
    <t>HORA FINAL</t>
  </si>
  <si>
    <t>QUANT. HORA</t>
  </si>
  <si>
    <t>DATA</t>
  </si>
  <si>
    <t>HORA INICIAL</t>
  </si>
  <si>
    <t>VALOR</t>
  </si>
  <si>
    <t>VALOR UNITÁRIO</t>
  </si>
  <si>
    <t>QUANT.</t>
  </si>
  <si>
    <t>QUANT. DIÁRIA</t>
  </si>
  <si>
    <t>EMBASAMENTO LEGAL &gt; Decreto 239/2023: Concessão, pagamento e prestação de contas de diárias.</t>
  </si>
  <si>
    <t>ANEXO I - PLANILHA DE CÁLCULO</t>
  </si>
  <si>
    <t xml:space="preserve">VALOR TOTAL     </t>
  </si>
  <si>
    <t>JUSTIFICATIVA</t>
  </si>
  <si>
    <t>DIRETOR ADMINISTRATIVO E FINANCEIRO - SEEL</t>
  </si>
  <si>
    <t xml:space="preserve">GEORGE SILVEIRA PEREIRA </t>
  </si>
  <si>
    <t xml:space="preserve">Art. 4º O valor da diária será calculado por dia de afastamento da sede do serviço, desde que não incidam as hipóteses de vedação previstas no art. 3º deste Decreto, e será pago observando-se os seguintes termos: I – integralmente, quando houver pernoite, desde que a hospedagem não seja custeada ou fornecida por pessoa jurídica de direito público ou privada. II – na metade de seu valor, nos seguintes casos:
a) quando não houver pernoite e o afastamento do servidor ocorrer 
por um período igual ou superior a 6 (seis) horas; 2º Na hipótese de o pernoite ocorrer em trânsito, durante o 
deslocamento, a diária será devida de forma integral.
</t>
  </si>
  <si>
    <t>RELATÓRIO DE PAGAMENTO DE DIÁRIAS</t>
  </si>
  <si>
    <t>PAGAMENTO</t>
  </si>
  <si>
    <t>DADOS DO(S) BENEFICIÁRIO(OS)</t>
  </si>
  <si>
    <t>DADOS DA VIAGEM</t>
  </si>
  <si>
    <t>DATA DE PAGAMENTO</t>
  </si>
  <si>
    <t>MARIANA DANTAS MENDONCA GOIS</t>
  </si>
  <si>
    <t>SECRETÁRIA - SEEL</t>
  </si>
  <si>
    <t>Rio de Janeiro/RJ</t>
  </si>
  <si>
    <t>Prêmio Brasil Olímpico</t>
  </si>
  <si>
    <t>Foz do Iguaçu/PR</t>
  </si>
  <si>
    <t>Prêmio Global Sports Experience e Mundo Futsal Experience</t>
  </si>
  <si>
    <t>Debriefing dos Jogos da Juventude Caixa</t>
  </si>
  <si>
    <t>ULISSES JUSÉ DOS SANTOS</t>
  </si>
  <si>
    <t>CHEFE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</si>
</sst>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rgb="FF000000"/>
      <name val="Arial"/>
      <family val="2"/>
    </font>
    <font>
      <b/>
      <u/>
      <sz val="1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32">
    <xf numFmtId="0" fontId="0" fillId="0" borderId="0" xfId="0"/>
    <xf numFmtId="43" fontId="2" fillId="0" borderId="1" xfId="1" applyFont="1" applyBorder="1" applyAlignment="1" applyProtection="1">
      <alignment horizontal="center" vertical="center" wrapText="1"/>
      <protection locked="0"/>
    </xf>
    <xf numFmtId="43" fontId="2" fillId="0" borderId="1" xfId="1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43" fontId="9" fillId="0" borderId="1" xfId="1" applyFont="1" applyBorder="1" applyAlignment="1" applyProtection="1">
      <alignment horizontal="center" vertical="center"/>
      <protection locked="0"/>
    </xf>
    <xf numFmtId="43" fontId="2" fillId="0" borderId="1" xfId="1" applyFont="1" applyFill="1" applyBorder="1" applyAlignment="1" applyProtection="1">
      <alignment horizontal="center" vertical="center" wrapText="1"/>
      <protection locked="0"/>
    </xf>
    <xf numFmtId="43" fontId="9" fillId="0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5" fillId="0" borderId="0" xfId="0" applyFont="1"/>
    <xf numFmtId="0" fontId="11" fillId="0" borderId="0" xfId="0" applyFont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4" fontId="2" fillId="0" borderId="6" xfId="2" applyFont="1" applyFill="1" applyBorder="1" applyAlignment="1" applyProtection="1">
      <alignment vertical="center"/>
    </xf>
    <xf numFmtId="44" fontId="2" fillId="0" borderId="6" xfId="2" applyFont="1" applyBorder="1" applyAlignment="1" applyProtection="1">
      <alignment vertical="center"/>
    </xf>
    <xf numFmtId="44" fontId="14" fillId="2" borderId="6" xfId="2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vertical="center"/>
    </xf>
    <xf numFmtId="43" fontId="14" fillId="2" borderId="1" xfId="0" applyNumberFormat="1" applyFont="1" applyFill="1" applyBorder="1" applyAlignment="1">
      <alignment vertical="center"/>
    </xf>
    <xf numFmtId="44" fontId="2" fillId="0" borderId="0" xfId="2" applyFont="1"/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3" fontId="2" fillId="3" borderId="1" xfId="1" applyFont="1" applyFill="1" applyBorder="1" applyAlignment="1" applyProtection="1">
      <alignment horizontal="center" vertical="center" wrapText="1"/>
      <protection locked="0"/>
    </xf>
    <xf numFmtId="44" fontId="9" fillId="3" borderId="1" xfId="2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 wrapText="1"/>
    </xf>
    <xf numFmtId="44" fontId="2" fillId="3" borderId="1" xfId="2" applyFont="1" applyFill="1" applyBorder="1" applyAlignment="1" applyProtection="1">
      <alignment horizontal="center" vertical="center"/>
    </xf>
    <xf numFmtId="44" fontId="16" fillId="0" borderId="0" xfId="2" applyFont="1" applyBorder="1"/>
    <xf numFmtId="44" fontId="11" fillId="0" borderId="0" xfId="2" applyFont="1" applyBorder="1"/>
    <xf numFmtId="0" fontId="3" fillId="0" borderId="1" xfId="0" applyFont="1" applyBorder="1" applyAlignment="1">
      <alignment horizontal="center" vertical="center"/>
    </xf>
    <xf numFmtId="44" fontId="2" fillId="0" borderId="1" xfId="2" applyFont="1" applyBorder="1" applyAlignment="1">
      <alignment horizontal="center" vertical="center" wrapText="1"/>
    </xf>
    <xf numFmtId="44" fontId="16" fillId="0" borderId="0" xfId="2" applyFont="1"/>
    <xf numFmtId="44" fontId="11" fillId="0" borderId="0" xfId="2" applyFon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7" fontId="12" fillId="0" borderId="0" xfId="0" applyNumberFormat="1" applyFont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2" borderId="9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4" fillId="2" borderId="9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 applyBorder="1" applyAlignment="1">
      <alignment horizontal="center" vertical="center"/>
    </xf>
    <xf numFmtId="43" fontId="2" fillId="3" borderId="0" xfId="1" applyFont="1" applyFill="1" applyBorder="1" applyAlignment="1" applyProtection="1">
      <alignment horizontal="center" vertical="center" wrapText="1"/>
      <protection locked="0"/>
    </xf>
    <xf numFmtId="44" fontId="9" fillId="3" borderId="0" xfId="2" applyFont="1" applyFill="1" applyBorder="1" applyAlignment="1" applyProtection="1">
      <alignment horizontal="center" vertical="center"/>
      <protection locked="0"/>
    </xf>
    <xf numFmtId="44" fontId="2" fillId="3" borderId="0" xfId="2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44" fontId="2" fillId="0" borderId="0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2" fontId="2" fillId="0" borderId="0" xfId="2" applyNumberFormat="1" applyFont="1" applyBorder="1"/>
    <xf numFmtId="44" fontId="2" fillId="0" borderId="0" xfId="0" applyNumberFormat="1" applyFont="1" applyBorder="1"/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2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43" fontId="2" fillId="3" borderId="1" xfId="1" applyFont="1" applyFill="1" applyBorder="1" applyAlignment="1" applyProtection="1">
      <alignment horizontal="left" vertical="center" wrapText="1"/>
      <protection locked="0"/>
    </xf>
    <xf numFmtId="44" fontId="9" fillId="3" borderId="1" xfId="2" applyFont="1" applyFill="1" applyBorder="1" applyAlignment="1" applyProtection="1">
      <alignment horizontal="left" vertical="center"/>
      <protection locked="0"/>
    </xf>
    <xf numFmtId="44" fontId="2" fillId="3" borderId="1" xfId="2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 wrapText="1"/>
    </xf>
    <xf numFmtId="14" fontId="2" fillId="3" borderId="1" xfId="1" applyNumberFormat="1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>
      <alignment horizontal="right" vertical="center"/>
    </xf>
    <xf numFmtId="44" fontId="9" fillId="0" borderId="1" xfId="2" applyFont="1" applyBorder="1" applyAlignment="1">
      <alignment horizontal="righ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</xdr:colOff>
      <xdr:row>0</xdr:row>
      <xdr:rowOff>169457</xdr:rowOff>
    </xdr:from>
    <xdr:to>
      <xdr:col>1</xdr:col>
      <xdr:colOff>806824</xdr:colOff>
      <xdr:row>3</xdr:row>
      <xdr:rowOff>73264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688" y="169457"/>
          <a:ext cx="779930" cy="114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91015</xdr:rowOff>
    </xdr:from>
    <xdr:to>
      <xdr:col>1</xdr:col>
      <xdr:colOff>590550</xdr:colOff>
      <xdr:row>2</xdr:row>
      <xdr:rowOff>276411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91015"/>
          <a:ext cx="552450" cy="820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="85" zoomScaleNormal="85" zoomScaleSheetLayoutView="85" workbookViewId="0">
      <selection activeCell="D15" sqref="D15"/>
    </sheetView>
  </sheetViews>
  <sheetFormatPr defaultColWidth="9.140625" defaultRowHeight="33" customHeight="1" x14ac:dyDescent="0.2"/>
  <cols>
    <col min="1" max="1" width="5.5703125" style="18" customWidth="1"/>
    <col min="2" max="2" width="50.5703125" style="18" customWidth="1"/>
    <col min="3" max="3" width="27.28515625" style="18" customWidth="1"/>
    <col min="4" max="5" width="31.42578125" style="30" customWidth="1"/>
    <col min="6" max="6" width="28.7109375" style="18" customWidth="1"/>
    <col min="7" max="7" width="18.42578125" style="18" customWidth="1"/>
    <col min="8" max="8" width="12.5703125" style="18" customWidth="1"/>
    <col min="9" max="10" width="17.5703125" style="30" customWidth="1"/>
    <col min="11" max="11" width="21.7109375" style="19" customWidth="1"/>
    <col min="12" max="12" width="12.28515625" style="18" customWidth="1"/>
    <col min="13" max="13" width="9.140625" style="18"/>
    <col min="14" max="14" width="13" style="18" customWidth="1"/>
    <col min="15" max="15" width="11.28515625" style="18" customWidth="1"/>
    <col min="16" max="16" width="17.28515625" style="18" customWidth="1"/>
    <col min="17" max="16384" width="9.140625" style="18"/>
  </cols>
  <sheetData>
    <row r="1" spans="1:11" s="11" customFormat="1" ht="33" customHeight="1" x14ac:dyDescent="0.3">
      <c r="A1" s="53" t="s">
        <v>4</v>
      </c>
      <c r="B1" s="53"/>
      <c r="C1" s="53"/>
      <c r="D1" s="53"/>
      <c r="E1" s="53"/>
      <c r="F1" s="53"/>
      <c r="G1" s="53"/>
      <c r="I1" s="39"/>
      <c r="J1" s="43"/>
      <c r="K1" s="51"/>
    </row>
    <row r="2" spans="1:11" s="11" customFormat="1" ht="33" customHeight="1" x14ac:dyDescent="0.3">
      <c r="A2" s="53" t="s">
        <v>7</v>
      </c>
      <c r="B2" s="53"/>
      <c r="C2" s="53"/>
      <c r="D2" s="53"/>
      <c r="E2" s="53"/>
      <c r="F2" s="53"/>
      <c r="G2" s="53"/>
      <c r="H2" s="60" t="s">
        <v>26</v>
      </c>
      <c r="I2" s="60"/>
      <c r="J2" s="60"/>
      <c r="K2" s="60"/>
    </row>
    <row r="3" spans="1:11" s="12" customFormat="1" ht="33" customHeight="1" x14ac:dyDescent="0.25">
      <c r="A3" s="59"/>
      <c r="B3" s="59"/>
      <c r="C3" s="59"/>
      <c r="H3" s="60">
        <v>45992</v>
      </c>
      <c r="I3" s="60"/>
      <c r="J3" s="60"/>
      <c r="K3" s="60"/>
    </row>
    <row r="4" spans="1:11" s="13" customFormat="1" ht="33" customHeight="1" x14ac:dyDescent="0.3">
      <c r="A4" s="54" t="s">
        <v>25</v>
      </c>
      <c r="B4" s="54"/>
      <c r="C4" s="54"/>
      <c r="D4" s="54"/>
      <c r="E4" s="54"/>
      <c r="F4" s="54"/>
      <c r="G4" s="54"/>
      <c r="I4" s="40"/>
      <c r="J4" s="44"/>
      <c r="K4" s="52"/>
    </row>
    <row r="5" spans="1:11" s="13" customFormat="1" ht="33" customHeight="1" x14ac:dyDescent="0.3">
      <c r="A5" s="53"/>
      <c r="B5" s="53"/>
      <c r="C5" s="53"/>
      <c r="D5" s="53"/>
      <c r="E5" s="53"/>
      <c r="F5" s="53"/>
      <c r="I5" s="40"/>
      <c r="J5" s="44"/>
      <c r="K5" s="52"/>
    </row>
    <row r="6" spans="1:11" s="19" customFormat="1" ht="33" customHeight="1" x14ac:dyDescent="0.25">
      <c r="A6" s="55" t="s">
        <v>0</v>
      </c>
      <c r="B6" s="56" t="s">
        <v>27</v>
      </c>
      <c r="C6" s="57"/>
      <c r="D6" s="58" t="s">
        <v>28</v>
      </c>
      <c r="E6" s="58"/>
      <c r="F6" s="58"/>
      <c r="G6" s="58"/>
      <c r="H6" s="58"/>
      <c r="I6" s="58"/>
      <c r="J6" s="58"/>
      <c r="K6" s="58"/>
    </row>
    <row r="7" spans="1:11" ht="33" customHeight="1" x14ac:dyDescent="0.2">
      <c r="A7" s="55"/>
      <c r="B7" s="9" t="s">
        <v>8</v>
      </c>
      <c r="C7" s="36" t="s">
        <v>9</v>
      </c>
      <c r="D7" s="36" t="s">
        <v>1</v>
      </c>
      <c r="E7" s="36" t="s">
        <v>21</v>
      </c>
      <c r="F7" s="9" t="s">
        <v>5</v>
      </c>
      <c r="G7" s="9" t="s">
        <v>6</v>
      </c>
      <c r="H7" s="36" t="s">
        <v>16</v>
      </c>
      <c r="I7" s="37" t="s">
        <v>15</v>
      </c>
      <c r="J7" s="37" t="s">
        <v>14</v>
      </c>
      <c r="K7" s="9" t="s">
        <v>29</v>
      </c>
    </row>
    <row r="8" spans="1:11" ht="39.75" customHeight="1" x14ac:dyDescent="0.2">
      <c r="A8" s="41">
        <v>1</v>
      </c>
      <c r="B8" s="31" t="s">
        <v>30</v>
      </c>
      <c r="C8" s="121" t="s">
        <v>31</v>
      </c>
      <c r="D8" s="122" t="s">
        <v>32</v>
      </c>
      <c r="E8" s="123" t="s">
        <v>33</v>
      </c>
      <c r="F8" s="124">
        <v>46002</v>
      </c>
      <c r="G8" s="124">
        <v>46003</v>
      </c>
      <c r="H8" s="125">
        <v>1.5</v>
      </c>
      <c r="I8" s="126">
        <v>800</v>
      </c>
      <c r="J8" s="127">
        <f t="shared" ref="J8:J10" si="0">H8*I8</f>
        <v>1200</v>
      </c>
      <c r="K8" s="130">
        <v>45993</v>
      </c>
    </row>
    <row r="9" spans="1:11" ht="39.75" customHeight="1" x14ac:dyDescent="0.2">
      <c r="A9" s="41">
        <v>2</v>
      </c>
      <c r="B9" s="31" t="s">
        <v>30</v>
      </c>
      <c r="C9" s="121" t="s">
        <v>31</v>
      </c>
      <c r="D9" s="122" t="s">
        <v>34</v>
      </c>
      <c r="E9" s="123" t="s">
        <v>35</v>
      </c>
      <c r="F9" s="124">
        <v>46007</v>
      </c>
      <c r="G9" s="124">
        <v>46013</v>
      </c>
      <c r="H9" s="125">
        <v>6</v>
      </c>
      <c r="I9" s="126">
        <v>800</v>
      </c>
      <c r="J9" s="127">
        <f t="shared" si="0"/>
        <v>4800</v>
      </c>
      <c r="K9" s="130">
        <v>45993</v>
      </c>
    </row>
    <row r="10" spans="1:11" ht="39.75" customHeight="1" x14ac:dyDescent="0.2">
      <c r="A10" s="41">
        <v>3</v>
      </c>
      <c r="B10" s="31" t="s">
        <v>37</v>
      </c>
      <c r="C10" s="121" t="s">
        <v>38</v>
      </c>
      <c r="D10" s="123" t="s">
        <v>32</v>
      </c>
      <c r="E10" s="128" t="s">
        <v>36</v>
      </c>
      <c r="F10" s="124">
        <v>46000</v>
      </c>
      <c r="G10" s="129">
        <v>46003</v>
      </c>
      <c r="H10" s="120">
        <v>3.5</v>
      </c>
      <c r="I10" s="131">
        <v>400</v>
      </c>
      <c r="J10" s="127">
        <f t="shared" si="0"/>
        <v>1400</v>
      </c>
      <c r="K10" s="130">
        <v>45993</v>
      </c>
    </row>
    <row r="11" spans="1:11" ht="39.75" customHeight="1" x14ac:dyDescent="0.2">
      <c r="A11" s="41">
        <v>4</v>
      </c>
      <c r="B11" s="31"/>
      <c r="C11" s="32"/>
      <c r="D11" s="45"/>
      <c r="E11" s="42"/>
      <c r="F11" s="46"/>
      <c r="G11" s="46"/>
      <c r="H11" s="33"/>
      <c r="I11" s="34"/>
      <c r="J11" s="38"/>
      <c r="K11" s="50"/>
    </row>
    <row r="12" spans="1:11" ht="35.1" customHeight="1" x14ac:dyDescent="0.2">
      <c r="A12" s="41">
        <v>5</v>
      </c>
      <c r="B12" s="35"/>
      <c r="C12" s="32"/>
      <c r="D12" s="45"/>
      <c r="E12" s="42"/>
      <c r="F12" s="46"/>
      <c r="G12" s="46"/>
      <c r="H12" s="33"/>
      <c r="I12" s="34"/>
      <c r="J12" s="38"/>
      <c r="K12" s="50"/>
    </row>
    <row r="13" spans="1:11" ht="39.75" customHeight="1" x14ac:dyDescent="0.2">
      <c r="A13" s="41">
        <v>6</v>
      </c>
      <c r="B13" s="35"/>
      <c r="C13" s="32"/>
      <c r="D13" s="45"/>
      <c r="E13" s="42"/>
      <c r="F13" s="46"/>
      <c r="G13" s="46"/>
      <c r="H13" s="33"/>
      <c r="I13" s="34"/>
      <c r="J13" s="38"/>
      <c r="K13" s="50"/>
    </row>
    <row r="14" spans="1:11" ht="39.75" customHeight="1" x14ac:dyDescent="0.2">
      <c r="A14" s="41">
        <v>7</v>
      </c>
      <c r="B14" s="35"/>
      <c r="C14" s="32"/>
      <c r="D14" s="45"/>
      <c r="E14" s="42"/>
      <c r="F14" s="46"/>
      <c r="G14" s="46"/>
      <c r="H14" s="33"/>
      <c r="I14" s="34"/>
      <c r="J14" s="38"/>
      <c r="K14" s="50"/>
    </row>
    <row r="15" spans="1:11" ht="39.75" customHeight="1" x14ac:dyDescent="0.2">
      <c r="A15" s="41">
        <v>8</v>
      </c>
      <c r="B15" s="31"/>
      <c r="C15" s="32"/>
      <c r="D15" s="49"/>
      <c r="E15" s="42"/>
      <c r="F15" s="46"/>
      <c r="G15" s="46"/>
      <c r="H15" s="33"/>
      <c r="I15" s="34"/>
      <c r="J15" s="38"/>
      <c r="K15" s="50"/>
    </row>
    <row r="16" spans="1:11" ht="35.1" customHeight="1" x14ac:dyDescent="0.2">
      <c r="A16" s="41">
        <v>9</v>
      </c>
      <c r="B16" s="31"/>
      <c r="C16" s="32"/>
      <c r="D16" s="49"/>
      <c r="E16" s="42"/>
      <c r="F16" s="46"/>
      <c r="G16" s="46"/>
      <c r="H16" s="33"/>
      <c r="I16" s="34"/>
      <c r="J16" s="38"/>
      <c r="K16" s="50"/>
    </row>
    <row r="17" spans="1:11" ht="33" customHeight="1" x14ac:dyDescent="0.2">
      <c r="A17" s="41">
        <v>10</v>
      </c>
      <c r="B17" s="31"/>
      <c r="C17" s="32"/>
      <c r="D17" s="45"/>
      <c r="E17" s="47"/>
      <c r="F17" s="46"/>
      <c r="G17" s="46"/>
      <c r="H17" s="33"/>
      <c r="I17" s="34"/>
      <c r="J17" s="38"/>
      <c r="K17" s="50"/>
    </row>
    <row r="18" spans="1:11" ht="33" customHeight="1" x14ac:dyDescent="0.2">
      <c r="A18" s="41">
        <v>11</v>
      </c>
      <c r="B18" s="31"/>
      <c r="C18" s="32"/>
      <c r="D18" s="45"/>
      <c r="E18" s="47"/>
      <c r="F18" s="46"/>
      <c r="G18" s="46"/>
      <c r="H18" s="33"/>
      <c r="I18" s="34"/>
      <c r="J18" s="38"/>
      <c r="K18" s="50"/>
    </row>
    <row r="19" spans="1:11" ht="33" customHeight="1" x14ac:dyDescent="0.2">
      <c r="A19" s="41">
        <v>12</v>
      </c>
      <c r="B19" s="35"/>
      <c r="C19" s="32"/>
      <c r="D19" s="45"/>
      <c r="E19" s="47"/>
      <c r="F19" s="46"/>
      <c r="G19" s="46"/>
      <c r="H19" s="33"/>
      <c r="I19" s="34"/>
      <c r="J19" s="38"/>
      <c r="K19" s="50"/>
    </row>
    <row r="20" spans="1:11" ht="33" customHeight="1" x14ac:dyDescent="0.2">
      <c r="A20" s="41">
        <v>13</v>
      </c>
      <c r="B20" s="48"/>
      <c r="C20" s="32"/>
      <c r="D20" s="45"/>
      <c r="E20" s="47"/>
      <c r="F20" s="46"/>
      <c r="G20" s="46"/>
      <c r="H20" s="33"/>
      <c r="I20" s="34"/>
      <c r="J20" s="38"/>
      <c r="K20" s="50"/>
    </row>
    <row r="21" spans="1:11" ht="33" customHeight="1" x14ac:dyDescent="0.2">
      <c r="A21" s="41">
        <v>14</v>
      </c>
      <c r="B21" s="35"/>
      <c r="C21" s="32"/>
      <c r="D21" s="45"/>
      <c r="E21" s="47"/>
      <c r="F21" s="46"/>
      <c r="G21" s="46"/>
      <c r="H21" s="33"/>
      <c r="I21" s="34"/>
      <c r="J21" s="38"/>
      <c r="K21" s="50"/>
    </row>
    <row r="22" spans="1:11" ht="33" customHeight="1" x14ac:dyDescent="0.2">
      <c r="A22" s="41">
        <v>15</v>
      </c>
      <c r="B22" s="31"/>
      <c r="C22" s="32"/>
      <c r="D22" s="45"/>
      <c r="E22" s="47"/>
      <c r="F22" s="46"/>
      <c r="G22" s="46"/>
      <c r="H22" s="33"/>
      <c r="I22" s="34"/>
      <c r="J22" s="38"/>
      <c r="K22" s="50"/>
    </row>
    <row r="23" spans="1:11" ht="33" customHeight="1" x14ac:dyDescent="0.2">
      <c r="A23" s="41">
        <v>16</v>
      </c>
      <c r="B23" s="35"/>
      <c r="C23" s="32"/>
      <c r="D23" s="45"/>
      <c r="E23" s="47"/>
      <c r="F23" s="46"/>
      <c r="G23" s="46"/>
      <c r="H23" s="33"/>
      <c r="I23" s="34"/>
      <c r="J23" s="38"/>
      <c r="K23" s="50"/>
    </row>
    <row r="24" spans="1:11" ht="33" customHeight="1" x14ac:dyDescent="0.2">
      <c r="A24" s="100"/>
      <c r="B24" s="110"/>
      <c r="C24" s="102"/>
      <c r="D24" s="103"/>
      <c r="E24" s="104"/>
      <c r="F24" s="105"/>
      <c r="G24" s="105"/>
      <c r="H24" s="106"/>
      <c r="I24" s="107"/>
      <c r="J24" s="108"/>
      <c r="K24" s="109"/>
    </row>
    <row r="25" spans="1:11" ht="33" customHeight="1" x14ac:dyDescent="0.2">
      <c r="A25" s="100"/>
      <c r="B25" s="110"/>
      <c r="C25" s="102"/>
      <c r="D25" s="103"/>
      <c r="E25" s="104"/>
      <c r="F25" s="105"/>
      <c r="G25" s="105"/>
      <c r="H25" s="106"/>
      <c r="I25" s="107"/>
      <c r="J25" s="108"/>
      <c r="K25" s="109"/>
    </row>
    <row r="26" spans="1:11" ht="33" customHeight="1" x14ac:dyDescent="0.2">
      <c r="A26" s="100"/>
      <c r="B26" s="110"/>
      <c r="C26" s="102"/>
      <c r="D26" s="103"/>
      <c r="E26" s="104"/>
      <c r="F26" s="105"/>
      <c r="G26" s="105"/>
      <c r="H26" s="106"/>
      <c r="I26" s="107"/>
      <c r="J26" s="108"/>
      <c r="K26" s="109"/>
    </row>
    <row r="27" spans="1:11" ht="33" customHeight="1" x14ac:dyDescent="0.2">
      <c r="A27" s="100"/>
      <c r="B27" s="101"/>
      <c r="C27" s="102"/>
      <c r="D27" s="103"/>
      <c r="E27" s="104"/>
      <c r="F27" s="105"/>
      <c r="G27" s="105"/>
      <c r="H27" s="106"/>
      <c r="I27" s="107"/>
      <c r="J27" s="108"/>
      <c r="K27" s="109"/>
    </row>
    <row r="28" spans="1:11" ht="33" customHeight="1" x14ac:dyDescent="0.2">
      <c r="A28" s="100"/>
      <c r="B28" s="101"/>
      <c r="C28" s="102"/>
      <c r="D28" s="103"/>
      <c r="E28" s="104"/>
      <c r="F28" s="105"/>
      <c r="G28" s="105"/>
      <c r="H28" s="106"/>
      <c r="I28" s="107"/>
      <c r="J28" s="108"/>
      <c r="K28" s="109"/>
    </row>
    <row r="29" spans="1:11" ht="33" customHeight="1" x14ac:dyDescent="0.2">
      <c r="A29" s="100"/>
      <c r="B29" s="101"/>
      <c r="C29" s="102"/>
      <c r="D29" s="103"/>
      <c r="E29" s="104"/>
      <c r="F29" s="105"/>
      <c r="G29" s="105"/>
      <c r="H29" s="106"/>
      <c r="I29" s="107"/>
      <c r="J29" s="108"/>
      <c r="K29" s="109"/>
    </row>
    <row r="30" spans="1:11" ht="33" customHeight="1" x14ac:dyDescent="0.2">
      <c r="A30" s="100"/>
      <c r="B30" s="101"/>
      <c r="C30" s="102"/>
      <c r="D30" s="103"/>
      <c r="E30" s="104"/>
      <c r="F30" s="105"/>
      <c r="G30" s="105"/>
      <c r="H30" s="106"/>
      <c r="I30" s="107"/>
      <c r="J30" s="108"/>
      <c r="K30" s="109"/>
    </row>
    <row r="31" spans="1:11" ht="33" customHeight="1" x14ac:dyDescent="0.2">
      <c r="A31" s="100"/>
      <c r="B31" s="101"/>
      <c r="C31" s="102"/>
      <c r="D31" s="103"/>
      <c r="E31" s="104"/>
      <c r="F31" s="105"/>
      <c r="G31" s="105"/>
      <c r="H31" s="106"/>
      <c r="I31" s="107"/>
      <c r="J31" s="108"/>
      <c r="K31" s="109"/>
    </row>
    <row r="32" spans="1:11" ht="33" customHeight="1" x14ac:dyDescent="0.2">
      <c r="A32" s="100"/>
      <c r="B32" s="110"/>
      <c r="C32" s="102"/>
      <c r="D32" s="103"/>
      <c r="E32" s="104"/>
      <c r="F32" s="105"/>
      <c r="G32" s="105"/>
      <c r="H32" s="106"/>
      <c r="I32" s="107"/>
      <c r="J32" s="108"/>
      <c r="K32" s="109"/>
    </row>
    <row r="33" spans="1:11" ht="33" customHeight="1" x14ac:dyDescent="0.2">
      <c r="A33" s="100"/>
      <c r="B33" s="101"/>
      <c r="C33" s="102"/>
      <c r="D33" s="103"/>
      <c r="E33" s="104"/>
      <c r="F33" s="105"/>
      <c r="G33" s="105"/>
      <c r="H33" s="106"/>
      <c r="I33" s="107"/>
      <c r="J33" s="108"/>
      <c r="K33" s="109"/>
    </row>
    <row r="34" spans="1:11" ht="33" customHeight="1" x14ac:dyDescent="0.2">
      <c r="A34" s="100"/>
      <c r="B34" s="101"/>
      <c r="C34" s="102"/>
      <c r="D34" s="103"/>
      <c r="E34" s="104"/>
      <c r="F34" s="105"/>
      <c r="G34" s="105"/>
      <c r="H34" s="106"/>
      <c r="I34" s="107"/>
      <c r="J34" s="108"/>
      <c r="K34" s="109"/>
    </row>
    <row r="35" spans="1:11" ht="33" customHeight="1" x14ac:dyDescent="0.2">
      <c r="A35" s="100"/>
      <c r="B35" s="101"/>
      <c r="C35" s="102"/>
      <c r="D35" s="103"/>
      <c r="E35" s="104"/>
      <c r="F35" s="105"/>
      <c r="G35" s="105"/>
      <c r="H35" s="106"/>
      <c r="I35" s="107"/>
      <c r="J35" s="108"/>
      <c r="K35" s="109"/>
    </row>
    <row r="36" spans="1:11" ht="33" customHeight="1" x14ac:dyDescent="0.2">
      <c r="A36" s="100"/>
      <c r="B36" s="110"/>
      <c r="C36" s="102"/>
      <c r="D36" s="103"/>
      <c r="E36" s="104"/>
      <c r="F36" s="105"/>
      <c r="G36" s="105"/>
      <c r="H36" s="106"/>
      <c r="I36" s="107"/>
      <c r="J36" s="108"/>
      <c r="K36" s="109"/>
    </row>
    <row r="37" spans="1:11" ht="33" customHeight="1" x14ac:dyDescent="0.2">
      <c r="A37" s="100"/>
      <c r="B37" s="101"/>
      <c r="C37" s="102"/>
      <c r="D37" s="103"/>
      <c r="E37" s="111"/>
      <c r="F37" s="105"/>
      <c r="G37" s="105"/>
      <c r="H37" s="106"/>
      <c r="I37" s="107"/>
      <c r="J37" s="108"/>
      <c r="K37" s="109"/>
    </row>
    <row r="38" spans="1:11" ht="33" customHeight="1" x14ac:dyDescent="0.2">
      <c r="A38" s="100"/>
      <c r="B38" s="112"/>
      <c r="C38" s="113"/>
      <c r="D38" s="113"/>
      <c r="E38" s="103"/>
      <c r="F38" s="109"/>
      <c r="G38" s="109"/>
      <c r="H38" s="106"/>
      <c r="I38" s="107"/>
      <c r="J38" s="108"/>
      <c r="K38" s="109"/>
    </row>
    <row r="39" spans="1:11" ht="33" customHeight="1" x14ac:dyDescent="0.2">
      <c r="A39" s="100"/>
      <c r="B39" s="112"/>
      <c r="C39" s="102"/>
      <c r="D39" s="103"/>
      <c r="E39" s="103"/>
      <c r="F39" s="109"/>
      <c r="G39" s="109"/>
      <c r="H39" s="106"/>
      <c r="I39" s="107"/>
      <c r="J39" s="108"/>
      <c r="K39" s="109"/>
    </row>
    <row r="40" spans="1:11" ht="33" customHeight="1" x14ac:dyDescent="0.2">
      <c r="A40" s="100"/>
      <c r="B40" s="112"/>
      <c r="C40" s="113"/>
      <c r="D40" s="113"/>
      <c r="E40" s="103"/>
      <c r="F40" s="114"/>
      <c r="G40" s="114"/>
      <c r="H40" s="115"/>
      <c r="I40" s="107"/>
      <c r="J40" s="116"/>
      <c r="K40" s="109"/>
    </row>
    <row r="41" spans="1:11" ht="33" customHeight="1" x14ac:dyDescent="0.2">
      <c r="A41" s="100"/>
      <c r="B41" s="112"/>
      <c r="C41" s="102"/>
      <c r="D41" s="103"/>
      <c r="E41" s="103"/>
      <c r="F41" s="114"/>
      <c r="G41" s="114"/>
      <c r="H41" s="115"/>
      <c r="I41" s="107"/>
      <c r="J41" s="116"/>
      <c r="K41" s="109"/>
    </row>
    <row r="42" spans="1:11" ht="33" customHeight="1" x14ac:dyDescent="0.2">
      <c r="A42" s="100"/>
      <c r="B42" s="112"/>
      <c r="C42" s="113"/>
      <c r="D42" s="113"/>
      <c r="E42" s="113"/>
      <c r="F42" s="109"/>
      <c r="G42" s="109"/>
      <c r="H42" s="106"/>
      <c r="I42" s="107"/>
      <c r="J42" s="108"/>
      <c r="K42" s="109"/>
    </row>
    <row r="43" spans="1:11" ht="33" customHeight="1" x14ac:dyDescent="0.2">
      <c r="A43" s="100"/>
      <c r="B43" s="110"/>
      <c r="C43" s="102"/>
      <c r="D43" s="113"/>
      <c r="E43" s="113"/>
      <c r="F43" s="109"/>
      <c r="G43" s="109"/>
      <c r="H43" s="106"/>
      <c r="I43" s="107"/>
      <c r="J43" s="108"/>
      <c r="K43" s="109"/>
    </row>
    <row r="44" spans="1:11" ht="33" customHeight="1" x14ac:dyDescent="0.2">
      <c r="A44" s="100"/>
      <c r="B44" s="112"/>
      <c r="C44" s="102"/>
      <c r="D44" s="113"/>
      <c r="E44" s="113"/>
      <c r="F44" s="109"/>
      <c r="G44" s="109"/>
      <c r="H44" s="106"/>
      <c r="I44" s="107"/>
      <c r="J44" s="108"/>
      <c r="K44" s="109"/>
    </row>
    <row r="45" spans="1:11" ht="33" customHeight="1" x14ac:dyDescent="0.2">
      <c r="A45" s="100"/>
      <c r="B45" s="101"/>
      <c r="C45" s="102"/>
      <c r="D45" s="113"/>
      <c r="E45" s="113"/>
      <c r="F45" s="109"/>
      <c r="G45" s="109"/>
      <c r="H45" s="106"/>
      <c r="I45" s="107"/>
      <c r="J45" s="108"/>
      <c r="K45" s="109"/>
    </row>
    <row r="46" spans="1:11" ht="33" customHeight="1" x14ac:dyDescent="0.2">
      <c r="A46" s="100"/>
      <c r="B46" s="101"/>
      <c r="C46" s="102"/>
      <c r="D46" s="113"/>
      <c r="E46" s="113"/>
      <c r="F46" s="109"/>
      <c r="G46" s="109"/>
      <c r="H46" s="106"/>
      <c r="I46" s="107"/>
      <c r="J46" s="108"/>
      <c r="K46" s="109"/>
    </row>
    <row r="47" spans="1:11" ht="33" customHeight="1" x14ac:dyDescent="0.2">
      <c r="A47" s="100"/>
      <c r="B47" s="112"/>
      <c r="C47" s="113"/>
      <c r="D47" s="113"/>
      <c r="E47" s="113"/>
      <c r="F47" s="109"/>
      <c r="G47" s="109"/>
      <c r="H47" s="106"/>
      <c r="I47" s="107"/>
      <c r="J47" s="108"/>
      <c r="K47" s="109"/>
    </row>
    <row r="48" spans="1:11" ht="33" customHeight="1" x14ac:dyDescent="0.2">
      <c r="A48" s="100"/>
      <c r="B48" s="112"/>
      <c r="C48" s="113"/>
      <c r="D48" s="113"/>
      <c r="E48" s="113"/>
      <c r="F48" s="109"/>
      <c r="G48" s="109"/>
      <c r="H48" s="106"/>
      <c r="I48" s="107"/>
      <c r="J48" s="108"/>
      <c r="K48" s="109"/>
    </row>
    <row r="49" spans="1:11" ht="33" customHeight="1" x14ac:dyDescent="0.2">
      <c r="A49" s="100"/>
      <c r="B49" s="110"/>
      <c r="C49" s="102"/>
      <c r="D49" s="113"/>
      <c r="E49" s="113"/>
      <c r="F49" s="109"/>
      <c r="G49" s="109"/>
      <c r="H49" s="106"/>
      <c r="I49" s="107"/>
      <c r="J49" s="108"/>
      <c r="K49" s="109"/>
    </row>
    <row r="50" spans="1:11" ht="33" customHeight="1" x14ac:dyDescent="0.2">
      <c r="A50" s="100"/>
      <c r="B50" s="112"/>
      <c r="C50" s="102"/>
      <c r="D50" s="113"/>
      <c r="E50" s="113"/>
      <c r="F50" s="109"/>
      <c r="G50" s="109"/>
      <c r="H50" s="106"/>
      <c r="I50" s="107"/>
      <c r="J50" s="108"/>
      <c r="K50" s="109"/>
    </row>
    <row r="51" spans="1:11" ht="33" customHeight="1" x14ac:dyDescent="0.2">
      <c r="A51" s="100"/>
      <c r="B51" s="101"/>
      <c r="C51" s="102"/>
      <c r="D51" s="113"/>
      <c r="E51" s="113"/>
      <c r="F51" s="109"/>
      <c r="G51" s="109"/>
      <c r="H51" s="106"/>
      <c r="I51" s="107"/>
      <c r="J51" s="108"/>
      <c r="K51" s="109"/>
    </row>
    <row r="52" spans="1:11" ht="33" customHeight="1" x14ac:dyDescent="0.2">
      <c r="A52" s="100"/>
      <c r="B52" s="101"/>
      <c r="C52" s="102"/>
      <c r="D52" s="113"/>
      <c r="E52" s="113"/>
      <c r="F52" s="109"/>
      <c r="G52" s="109"/>
      <c r="H52" s="106"/>
      <c r="I52" s="107"/>
      <c r="J52" s="108"/>
      <c r="K52" s="109"/>
    </row>
    <row r="53" spans="1:11" ht="33" customHeight="1" x14ac:dyDescent="0.2">
      <c r="A53" s="100"/>
      <c r="B53" s="110"/>
      <c r="C53" s="102"/>
      <c r="D53" s="103"/>
      <c r="E53" s="104"/>
      <c r="F53" s="105"/>
      <c r="G53" s="105"/>
      <c r="H53" s="117"/>
      <c r="I53" s="107"/>
      <c r="J53" s="108"/>
      <c r="K53" s="109"/>
    </row>
    <row r="54" spans="1:11" ht="33" customHeight="1" x14ac:dyDescent="0.2">
      <c r="A54" s="100"/>
      <c r="B54" s="110"/>
      <c r="C54" s="102"/>
      <c r="D54" s="103"/>
      <c r="E54" s="104"/>
      <c r="F54" s="105"/>
      <c r="G54" s="105"/>
      <c r="H54" s="117"/>
      <c r="I54" s="107"/>
      <c r="J54" s="108"/>
      <c r="K54" s="109"/>
    </row>
    <row r="55" spans="1:11" ht="33" customHeight="1" x14ac:dyDescent="0.2">
      <c r="A55" s="100"/>
      <c r="B55" s="110"/>
      <c r="C55" s="102"/>
      <c r="D55" s="103"/>
      <c r="E55" s="104"/>
      <c r="F55" s="105"/>
      <c r="G55" s="105"/>
      <c r="H55" s="117"/>
      <c r="I55" s="107"/>
      <c r="J55" s="108"/>
      <c r="K55" s="109"/>
    </row>
    <row r="56" spans="1:11" ht="33" customHeight="1" x14ac:dyDescent="0.2">
      <c r="A56" s="100"/>
      <c r="B56" s="112"/>
      <c r="C56" s="102"/>
      <c r="D56" s="103"/>
      <c r="E56" s="104"/>
      <c r="F56" s="105"/>
      <c r="G56" s="105"/>
      <c r="H56" s="117"/>
      <c r="I56" s="107"/>
      <c r="J56" s="108"/>
      <c r="K56" s="109"/>
    </row>
    <row r="57" spans="1:11" ht="33" customHeight="1" x14ac:dyDescent="0.2">
      <c r="A57" s="100"/>
      <c r="B57" s="101"/>
      <c r="C57" s="102"/>
      <c r="D57" s="118"/>
      <c r="E57" s="103"/>
      <c r="F57" s="105"/>
      <c r="G57" s="105"/>
      <c r="H57" s="119"/>
      <c r="I57" s="107"/>
      <c r="J57" s="108"/>
      <c r="K57" s="109"/>
    </row>
    <row r="58" spans="1:11" ht="33" customHeight="1" x14ac:dyDescent="0.2">
      <c r="A58" s="100"/>
      <c r="B58" s="112"/>
      <c r="C58" s="113"/>
      <c r="D58" s="118"/>
      <c r="E58" s="103"/>
      <c r="F58" s="105"/>
      <c r="G58" s="105"/>
      <c r="H58" s="119"/>
      <c r="I58" s="107"/>
      <c r="J58" s="108"/>
      <c r="K58" s="109"/>
    </row>
  </sheetData>
  <sheetProtection formatCells="0" formatColumns="0" formatRows="0" insertRows="0" deleteRows="0" selectLockedCells="1" sort="0"/>
  <mergeCells count="10">
    <mergeCell ref="A1:G1"/>
    <mergeCell ref="A2:G2"/>
    <mergeCell ref="A4:G4"/>
    <mergeCell ref="A6:A7"/>
    <mergeCell ref="B6:C6"/>
    <mergeCell ref="D6:K6"/>
    <mergeCell ref="A5:F5"/>
    <mergeCell ref="A3:C3"/>
    <mergeCell ref="H2:K2"/>
    <mergeCell ref="H3:K3"/>
  </mergeCells>
  <printOptions horizontalCentered="1"/>
  <pageMargins left="0.51181102362204722" right="0.19685039370078741" top="0.15748031496062992" bottom="0.15748031496062992" header="0.31496062992125984" footer="0.31496062992125984"/>
  <pageSetup paperSize="9" scale="45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Normal="100" zoomScaleSheetLayoutView="85" workbookViewId="0">
      <selection activeCell="C7" sqref="C7:P7"/>
    </sheetView>
  </sheetViews>
  <sheetFormatPr defaultColWidth="9.140625" defaultRowHeight="12.75" x14ac:dyDescent="0.2"/>
  <cols>
    <col min="1" max="1" width="5.5703125" style="18" customWidth="1"/>
    <col min="2" max="2" width="50.5703125" style="18" customWidth="1"/>
    <col min="3" max="3" width="15.5703125" style="18" customWidth="1"/>
    <col min="4" max="4" width="10.5703125" style="18" customWidth="1"/>
    <col min="5" max="5" width="25.5703125" style="18" customWidth="1"/>
    <col min="6" max="6" width="12.5703125" style="18" customWidth="1"/>
    <col min="7" max="7" width="5.5703125" style="18" customWidth="1"/>
    <col min="8" max="8" width="15.5703125" style="18" customWidth="1"/>
    <col min="9" max="9" width="25.5703125" style="18" customWidth="1"/>
    <col min="10" max="10" width="15.5703125" style="18" customWidth="1"/>
    <col min="11" max="15" width="10.5703125" style="18" customWidth="1"/>
    <col min="16" max="16" width="25.5703125" style="18" customWidth="1"/>
    <col min="17" max="16384" width="9.140625" style="18"/>
  </cols>
  <sheetData>
    <row r="1" spans="1:16" s="11" customFormat="1" ht="24.95" customHeight="1" thickTop="1" x14ac:dyDescent="0.3">
      <c r="A1" s="61" t="s">
        <v>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</row>
    <row r="2" spans="1:16" s="11" customFormat="1" ht="24.95" customHeight="1" x14ac:dyDescent="0.3">
      <c r="A2" s="69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</row>
    <row r="3" spans="1:16" s="12" customFormat="1" ht="24.95" customHeight="1" x14ac:dyDescent="0.25">
      <c r="A3" s="72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73"/>
    </row>
    <row r="4" spans="1:16" s="13" customFormat="1" ht="24.95" customHeight="1" x14ac:dyDescent="0.3">
      <c r="A4" s="74" t="s">
        <v>19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75"/>
    </row>
    <row r="5" spans="1:16" s="13" customFormat="1" ht="9.9499999999999993" customHeight="1" x14ac:dyDescent="0.3">
      <c r="A5" s="20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1"/>
    </row>
    <row r="6" spans="1:16" s="13" customFormat="1" ht="24.95" customHeight="1" x14ac:dyDescent="0.2">
      <c r="A6" s="76" t="s">
        <v>2</v>
      </c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9"/>
    </row>
    <row r="7" spans="1:16" s="13" customFormat="1" ht="24.95" customHeight="1" x14ac:dyDescent="0.2">
      <c r="A7" s="76" t="s">
        <v>3</v>
      </c>
      <c r="B7" s="7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90"/>
    </row>
    <row r="8" spans="1:16" ht="9.9499999999999993" customHeight="1" x14ac:dyDescent="0.2">
      <c r="A8" s="22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23"/>
    </row>
    <row r="9" spans="1:16" s="19" customFormat="1" ht="35.1" customHeight="1" x14ac:dyDescent="0.25">
      <c r="A9" s="91" t="s">
        <v>21</v>
      </c>
      <c r="B9" s="92"/>
      <c r="C9" s="92"/>
      <c r="D9" s="92"/>
      <c r="E9" s="92"/>
      <c r="F9" s="92"/>
      <c r="G9" s="92"/>
      <c r="H9" s="92"/>
      <c r="I9" s="92"/>
      <c r="J9" s="9" t="s">
        <v>12</v>
      </c>
      <c r="K9" s="9" t="s">
        <v>13</v>
      </c>
      <c r="L9" s="9" t="s">
        <v>10</v>
      </c>
      <c r="M9" s="9" t="s">
        <v>11</v>
      </c>
      <c r="N9" s="9" t="s">
        <v>17</v>
      </c>
      <c r="O9" s="9" t="s">
        <v>15</v>
      </c>
      <c r="P9" s="24" t="s">
        <v>14</v>
      </c>
    </row>
    <row r="10" spans="1:16" ht="35.1" customHeight="1" x14ac:dyDescent="0.2">
      <c r="A10" s="93" t="s">
        <v>24</v>
      </c>
      <c r="B10" s="94"/>
      <c r="C10" s="94"/>
      <c r="D10" s="94"/>
      <c r="E10" s="94"/>
      <c r="F10" s="94"/>
      <c r="G10" s="94"/>
      <c r="H10" s="94"/>
      <c r="I10" s="95"/>
      <c r="J10" s="3"/>
      <c r="K10" s="5"/>
      <c r="L10" s="5"/>
      <c r="M10" s="10">
        <f>L10-K10</f>
        <v>0</v>
      </c>
      <c r="N10" s="7"/>
      <c r="O10" s="8"/>
      <c r="P10" s="25">
        <f>N10*O10</f>
        <v>0</v>
      </c>
    </row>
    <row r="11" spans="1:16" ht="35.1" customHeight="1" x14ac:dyDescent="0.2">
      <c r="A11" s="96"/>
      <c r="B11" s="97"/>
      <c r="C11" s="97"/>
      <c r="D11" s="97"/>
      <c r="E11" s="97"/>
      <c r="F11" s="97"/>
      <c r="G11" s="97"/>
      <c r="H11" s="97"/>
      <c r="I11" s="98"/>
      <c r="J11" s="3"/>
      <c r="K11" s="5"/>
      <c r="L11" s="5"/>
      <c r="M11" s="10">
        <f t="shared" ref="M11:M24" si="0">L11-K11</f>
        <v>0</v>
      </c>
      <c r="N11" s="1"/>
      <c r="O11" s="8"/>
      <c r="P11" s="26">
        <f t="shared" ref="P11:P24" si="1">N11*O11</f>
        <v>0</v>
      </c>
    </row>
    <row r="12" spans="1:16" ht="35.1" customHeight="1" x14ac:dyDescent="0.2">
      <c r="A12" s="96"/>
      <c r="B12" s="97"/>
      <c r="C12" s="97"/>
      <c r="D12" s="97"/>
      <c r="E12" s="97"/>
      <c r="F12" s="97"/>
      <c r="G12" s="97"/>
      <c r="H12" s="97"/>
      <c r="I12" s="98"/>
      <c r="J12" s="3"/>
      <c r="K12" s="5"/>
      <c r="L12" s="5"/>
      <c r="M12" s="10">
        <v>0</v>
      </c>
      <c r="N12" s="1"/>
      <c r="O12" s="8"/>
      <c r="P12" s="26">
        <f t="shared" si="1"/>
        <v>0</v>
      </c>
    </row>
    <row r="13" spans="1:16" ht="35.1" customHeight="1" x14ac:dyDescent="0.2">
      <c r="A13" s="96"/>
      <c r="B13" s="97"/>
      <c r="C13" s="97"/>
      <c r="D13" s="97"/>
      <c r="E13" s="97"/>
      <c r="F13" s="97"/>
      <c r="G13" s="97"/>
      <c r="H13" s="97"/>
      <c r="I13" s="98"/>
      <c r="J13" s="3"/>
      <c r="K13" s="5"/>
      <c r="L13" s="5"/>
      <c r="M13" s="10">
        <v>0</v>
      </c>
      <c r="N13" s="1"/>
      <c r="O13" s="8"/>
      <c r="P13" s="26">
        <f t="shared" si="1"/>
        <v>0</v>
      </c>
    </row>
    <row r="14" spans="1:16" ht="35.1" customHeight="1" x14ac:dyDescent="0.2">
      <c r="A14" s="99"/>
      <c r="B14" s="99"/>
      <c r="C14" s="99"/>
      <c r="D14" s="99"/>
      <c r="E14" s="99"/>
      <c r="F14" s="99"/>
      <c r="G14" s="99"/>
      <c r="H14" s="99"/>
      <c r="I14" s="99"/>
      <c r="J14" s="3"/>
      <c r="K14" s="5"/>
      <c r="L14" s="5"/>
      <c r="M14" s="10">
        <f t="shared" si="0"/>
        <v>0</v>
      </c>
      <c r="N14" s="1"/>
      <c r="O14" s="8"/>
      <c r="P14" s="26">
        <f t="shared" si="1"/>
        <v>0</v>
      </c>
    </row>
    <row r="15" spans="1:16" ht="35.1" customHeight="1" x14ac:dyDescent="0.2">
      <c r="A15" s="67"/>
      <c r="B15" s="68"/>
      <c r="C15" s="68"/>
      <c r="D15" s="68"/>
      <c r="E15" s="68"/>
      <c r="F15" s="68"/>
      <c r="G15" s="68"/>
      <c r="H15" s="68"/>
      <c r="I15" s="68"/>
      <c r="J15" s="3"/>
      <c r="K15" s="5"/>
      <c r="L15" s="5"/>
      <c r="M15" s="10">
        <f t="shared" si="0"/>
        <v>0</v>
      </c>
      <c r="N15" s="1"/>
      <c r="O15" s="6"/>
      <c r="P15" s="26">
        <f t="shared" si="1"/>
        <v>0</v>
      </c>
    </row>
    <row r="16" spans="1:16" ht="35.1" customHeight="1" x14ac:dyDescent="0.2">
      <c r="A16" s="67"/>
      <c r="B16" s="68"/>
      <c r="C16" s="68"/>
      <c r="D16" s="68"/>
      <c r="E16" s="68"/>
      <c r="F16" s="68"/>
      <c r="G16" s="68"/>
      <c r="H16" s="68"/>
      <c r="I16" s="68"/>
      <c r="J16" s="3"/>
      <c r="K16" s="5"/>
      <c r="L16" s="5"/>
      <c r="M16" s="10">
        <f t="shared" si="0"/>
        <v>0</v>
      </c>
      <c r="N16" s="1"/>
      <c r="O16" s="6"/>
      <c r="P16" s="26">
        <f t="shared" si="1"/>
        <v>0</v>
      </c>
    </row>
    <row r="17" spans="1:16" ht="35.1" customHeight="1" x14ac:dyDescent="0.2">
      <c r="A17" s="67"/>
      <c r="B17" s="68"/>
      <c r="C17" s="68"/>
      <c r="D17" s="68"/>
      <c r="E17" s="68"/>
      <c r="F17" s="68"/>
      <c r="G17" s="68"/>
      <c r="H17" s="68"/>
      <c r="I17" s="68"/>
      <c r="J17" s="3"/>
      <c r="K17" s="5"/>
      <c r="L17" s="5"/>
      <c r="M17" s="10">
        <f t="shared" si="0"/>
        <v>0</v>
      </c>
      <c r="N17" s="1"/>
      <c r="O17" s="6"/>
      <c r="P17" s="26">
        <f t="shared" si="1"/>
        <v>0</v>
      </c>
    </row>
    <row r="18" spans="1:16" ht="35.1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3"/>
      <c r="K18" s="5"/>
      <c r="L18" s="5"/>
      <c r="M18" s="10">
        <f t="shared" si="0"/>
        <v>0</v>
      </c>
      <c r="N18" s="1"/>
      <c r="O18" s="6"/>
      <c r="P18" s="26">
        <f t="shared" si="1"/>
        <v>0</v>
      </c>
    </row>
    <row r="19" spans="1:16" ht="35.1" customHeight="1" x14ac:dyDescent="0.2">
      <c r="A19" s="67"/>
      <c r="B19" s="68"/>
      <c r="C19" s="68"/>
      <c r="D19" s="68"/>
      <c r="E19" s="68"/>
      <c r="F19" s="68"/>
      <c r="G19" s="68"/>
      <c r="H19" s="68"/>
      <c r="I19" s="68"/>
      <c r="J19" s="3"/>
      <c r="K19" s="5"/>
      <c r="L19" s="5"/>
      <c r="M19" s="10">
        <f t="shared" si="0"/>
        <v>0</v>
      </c>
      <c r="N19" s="1"/>
      <c r="O19" s="6"/>
      <c r="P19" s="26">
        <f t="shared" si="1"/>
        <v>0</v>
      </c>
    </row>
    <row r="20" spans="1:16" ht="35.1" customHeight="1" x14ac:dyDescent="0.2">
      <c r="A20" s="67"/>
      <c r="B20" s="68"/>
      <c r="C20" s="68"/>
      <c r="D20" s="68"/>
      <c r="E20" s="68"/>
      <c r="F20" s="68"/>
      <c r="G20" s="68"/>
      <c r="H20" s="68"/>
      <c r="I20" s="68"/>
      <c r="J20" s="3"/>
      <c r="K20" s="5"/>
      <c r="L20" s="5"/>
      <c r="M20" s="10">
        <f t="shared" si="0"/>
        <v>0</v>
      </c>
      <c r="N20" s="1"/>
      <c r="O20" s="2"/>
      <c r="P20" s="26">
        <f t="shared" si="1"/>
        <v>0</v>
      </c>
    </row>
    <row r="21" spans="1:16" ht="35.1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3"/>
      <c r="K21" s="5"/>
      <c r="L21" s="5"/>
      <c r="M21" s="10">
        <f t="shared" si="0"/>
        <v>0</v>
      </c>
      <c r="N21" s="1"/>
      <c r="O21" s="2"/>
      <c r="P21" s="26">
        <f t="shared" si="1"/>
        <v>0</v>
      </c>
    </row>
    <row r="22" spans="1:16" ht="35.1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4"/>
      <c r="K22" s="4"/>
      <c r="L22" s="4"/>
      <c r="M22" s="10">
        <f t="shared" si="0"/>
        <v>0</v>
      </c>
      <c r="N22" s="1"/>
      <c r="O22" s="2"/>
      <c r="P22" s="26">
        <f t="shared" si="1"/>
        <v>0</v>
      </c>
    </row>
    <row r="23" spans="1:16" ht="35.1" customHeight="1" x14ac:dyDescent="0.2">
      <c r="A23" s="67"/>
      <c r="B23" s="68"/>
      <c r="C23" s="68"/>
      <c r="D23" s="68"/>
      <c r="E23" s="68"/>
      <c r="F23" s="68"/>
      <c r="G23" s="68"/>
      <c r="H23" s="68"/>
      <c r="I23" s="68"/>
      <c r="J23" s="4"/>
      <c r="K23" s="4"/>
      <c r="L23" s="4"/>
      <c r="M23" s="10">
        <f t="shared" si="0"/>
        <v>0</v>
      </c>
      <c r="N23" s="1"/>
      <c r="O23" s="2"/>
      <c r="P23" s="26">
        <f t="shared" si="1"/>
        <v>0</v>
      </c>
    </row>
    <row r="24" spans="1:16" ht="35.1" customHeight="1" x14ac:dyDescent="0.2">
      <c r="A24" s="67"/>
      <c r="B24" s="68"/>
      <c r="C24" s="68"/>
      <c r="D24" s="68"/>
      <c r="E24" s="68"/>
      <c r="F24" s="68"/>
      <c r="G24" s="68"/>
      <c r="H24" s="68"/>
      <c r="I24" s="68"/>
      <c r="J24" s="4"/>
      <c r="K24" s="4"/>
      <c r="L24" s="4"/>
      <c r="M24" s="10">
        <f t="shared" si="0"/>
        <v>0</v>
      </c>
      <c r="N24" s="1"/>
      <c r="O24" s="2"/>
      <c r="P24" s="26">
        <f t="shared" si="1"/>
        <v>0</v>
      </c>
    </row>
    <row r="25" spans="1:16" s="13" customFormat="1" ht="35.1" customHeight="1" x14ac:dyDescent="0.2">
      <c r="A25" s="80" t="s">
        <v>20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2"/>
      <c r="N25" s="29">
        <f>SUM(N10:N24)</f>
        <v>0</v>
      </c>
      <c r="O25" s="28"/>
      <c r="P25" s="27">
        <f>SUM(P10:P24)</f>
        <v>0</v>
      </c>
    </row>
    <row r="26" spans="1:16" ht="24.95" customHeight="1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</row>
    <row r="27" spans="1:16" s="13" customFormat="1" ht="20.100000000000001" customHeight="1" x14ac:dyDescent="0.25">
      <c r="A27" s="64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</row>
    <row r="28" spans="1:16" s="13" customFormat="1" ht="20.100000000000001" customHeight="1" x14ac:dyDescent="0.25">
      <c r="A28" s="64" t="s">
        <v>22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6"/>
    </row>
    <row r="29" spans="1:16" ht="24.95" customHeight="1" x14ac:dyDescent="0.2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6"/>
    </row>
    <row r="30" spans="1:16" s="13" customFormat="1" ht="24.95" customHeight="1" x14ac:dyDescent="0.2">
      <c r="A30" s="86" t="s">
        <v>18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8"/>
    </row>
    <row r="31" spans="1:16" s="13" customFormat="1" ht="24.95" customHeight="1" thickBot="1" x14ac:dyDescent="0.2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5"/>
    </row>
    <row r="32" spans="1:16" ht="22.5" customHeight="1" thickTop="1" x14ac:dyDescent="0.2"/>
    <row r="33" ht="18" customHeight="1" x14ac:dyDescent="0.2"/>
    <row r="34" ht="18" customHeight="1" x14ac:dyDescent="0.2"/>
    <row r="35" ht="18" customHeight="1" x14ac:dyDescent="0.2"/>
  </sheetData>
  <sheetProtection formatCells="0" formatColumns="0" formatRows="0" insertRows="0" deleteRows="0" selectLockedCells="1" sort="0"/>
  <mergeCells count="28">
    <mergeCell ref="A31:P31"/>
    <mergeCell ref="A29:P29"/>
    <mergeCell ref="A30:P30"/>
    <mergeCell ref="A7:B7"/>
    <mergeCell ref="C7:P7"/>
    <mergeCell ref="A26:P26"/>
    <mergeCell ref="A18:I18"/>
    <mergeCell ref="A19:I19"/>
    <mergeCell ref="A20:I20"/>
    <mergeCell ref="A21:I21"/>
    <mergeCell ref="A22:I22"/>
    <mergeCell ref="A23:I23"/>
    <mergeCell ref="A24:I24"/>
    <mergeCell ref="A9:I9"/>
    <mergeCell ref="A10:I13"/>
    <mergeCell ref="A14:I14"/>
    <mergeCell ref="A1:P1"/>
    <mergeCell ref="A27:P27"/>
    <mergeCell ref="A28:P28"/>
    <mergeCell ref="A15:I15"/>
    <mergeCell ref="A16:I16"/>
    <mergeCell ref="A17:I17"/>
    <mergeCell ref="A2:P2"/>
    <mergeCell ref="A3:P3"/>
    <mergeCell ref="A4:P4"/>
    <mergeCell ref="A6:B6"/>
    <mergeCell ref="C6:P6"/>
    <mergeCell ref="A25:M25"/>
  </mergeCells>
  <printOptions horizontalCentered="1"/>
  <pageMargins left="0.51181102362204722" right="0.19685039370078741" top="0.39370078740157483" bottom="0.39370078740157483" header="0.31496062992125984" footer="0.31496062992125984"/>
  <pageSetup paperSize="9" scale="53" fitToHeight="0" orientation="landscape" horizontalDpi="1200" verticalDpi="1200" r:id="rId1"/>
  <ignoredErrors>
    <ignoredError sqref="P10:P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DEMONSTRATIVO</vt:lpstr>
      <vt:lpstr>ANEXO I</vt:lpstr>
    </vt:vector>
  </TitlesOfParts>
  <Company>Sec. de Estado da Casa 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MFSRocha</dc:creator>
  <cp:lastModifiedBy>Wiliane Nery Santos</cp:lastModifiedBy>
  <cp:lastPrinted>2025-12-26T13:43:50Z</cp:lastPrinted>
  <dcterms:created xsi:type="dcterms:W3CDTF">2008-01-22T19:35:20Z</dcterms:created>
  <dcterms:modified xsi:type="dcterms:W3CDTF">2025-12-26T13:43:57Z</dcterms:modified>
</cp:coreProperties>
</file>