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PASSAGENS 2024\"/>
    </mc:Choice>
  </mc:AlternateContent>
  <bookViews>
    <workbookView xWindow="0" yWindow="0" windowWidth="20490" windowHeight="7905"/>
  </bookViews>
  <sheets>
    <sheet name="NOVEMBRO" sheetId="1" r:id="rId1"/>
  </sheets>
  <definedNames>
    <definedName name="_xlnm.Print_Titles" localSheetId="0">NOVEMBRO!$4:$4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14" i="1" l="1"/>
</calcChain>
</file>

<file path=xl/sharedStrings.xml><?xml version="1.0" encoding="utf-8"?>
<sst xmlns="http://schemas.openxmlformats.org/spreadsheetml/2006/main" count="65" uniqueCount="37">
  <si>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</si>
  <si>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</si>
  <si>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</si>
  <si>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</si>
  <si>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</si>
  <si>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</si>
  <si>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</si>
  <si>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</si>
  <si>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</si>
  <si>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TOTAL</t>
  </si>
  <si>
    <t>MATHEUS DA SILVA MOURA</t>
  </si>
  <si>
    <t>DANIELA MESQUITA SANTOS</t>
  </si>
  <si>
    <t>ARACAJU/SE</t>
  </si>
  <si>
    <t>SÃO PAULO/SP</t>
  </si>
  <si>
    <t>DEMONSTRATIVO DE PASSAGENS AÉREAS EMITIDAS NOVEMBRO/2024</t>
  </si>
  <si>
    <t>RAQUEL MELO DE AZEVEDO</t>
  </si>
  <si>
    <t>PORTO ALEGRE/RS</t>
  </si>
  <si>
    <t>Participar da feira FESTURIS 20241 em parceria com a operadora FRT</t>
  </si>
  <si>
    <t>07/11/2024</t>
  </si>
  <si>
    <t>10/11/2024</t>
  </si>
  <si>
    <t>MARCOS LEITE FRANCO SOBRINHO</t>
  </si>
  <si>
    <t>BRASÍLIA/DF</t>
  </si>
  <si>
    <t>Agenda com parlamentares para tratar de emendas e apoio ao Turismo</t>
  </si>
  <si>
    <t>Retorno a Sergipe</t>
  </si>
  <si>
    <t>11/11/2024</t>
  </si>
  <si>
    <t>13/11/2024</t>
  </si>
  <si>
    <t>14/11/2024</t>
  </si>
  <si>
    <t>ALTERAÇÃO DE PASSAGEM</t>
  </si>
  <si>
    <t>THASSIA LUIZA SANTANA COSTA</t>
  </si>
  <si>
    <t>Participar do 3º Congresso Brasileiro de Trilhas</t>
  </si>
  <si>
    <t>17/11/2024</t>
  </si>
  <si>
    <t>Visitas a operadores de viagem para divulgação e promoção do Destino Sergipe</t>
  </si>
  <si>
    <t>15/11/2024</t>
  </si>
  <si>
    <t>COORDENADOR II</t>
  </si>
  <si>
    <t>CHEFE II</t>
  </si>
  <si>
    <t>SECRETÁRIO ESTADUAL</t>
  </si>
  <si>
    <t>SECRETÁRIA EXECUTIVA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</si>
</sst>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4" fontId="6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1076325</xdr:colOff>
      <xdr:row>2</xdr:row>
      <xdr:rowOff>180975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61949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workbookViewId="0">
      <selection activeCell="F13" sqref="F13"/>
    </sheetView>
  </sheetViews>
  <sheetFormatPr defaultRowHeight="15" x14ac:dyDescent="0.25"/>
  <cols>
    <col min="1" max="1" width="25" customWidth="1"/>
    <col min="2" max="2" width="16.42578125" customWidth="1"/>
    <col min="3" max="3" width="13.28515625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10" t="s">
        <v>0</v>
      </c>
      <c r="B1" s="10"/>
      <c r="C1" s="10"/>
      <c r="D1" s="10"/>
      <c r="E1" s="10"/>
      <c r="F1" s="10"/>
      <c r="G1" s="10"/>
    </row>
    <row r="2" spans="1:7" ht="18.75" x14ac:dyDescent="0.25">
      <c r="A2" s="10" t="s">
        <v>1</v>
      </c>
      <c r="B2" s="10"/>
      <c r="C2" s="10"/>
      <c r="D2" s="10"/>
      <c r="E2" s="10"/>
      <c r="F2" s="10"/>
      <c r="G2" s="10"/>
    </row>
    <row r="3" spans="1:7" ht="18.75" x14ac:dyDescent="0.3">
      <c r="A3" s="11" t="s">
        <v>14</v>
      </c>
      <c r="B3" s="11"/>
      <c r="C3" s="11"/>
      <c r="D3" s="11"/>
      <c r="E3" s="11"/>
      <c r="F3" s="11"/>
      <c r="G3" s="11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8" t="s">
        <v>10</v>
      </c>
      <c r="B5" s="15" t="s">
        <v>33</v>
      </c>
      <c r="C5" s="4" t="s">
        <v>16</v>
      </c>
      <c r="D5" s="5" t="s">
        <v>17</v>
      </c>
      <c r="E5" s="6" t="s">
        <v>18</v>
      </c>
      <c r="F5" s="6" t="s">
        <v>19</v>
      </c>
      <c r="G5" s="7">
        <v>6496.09</v>
      </c>
    </row>
    <row r="6" spans="1:7" ht="30" customHeight="1" x14ac:dyDescent="0.25">
      <c r="A6" s="3" t="s">
        <v>15</v>
      </c>
      <c r="B6" s="15" t="s">
        <v>34</v>
      </c>
      <c r="C6" s="4" t="s">
        <v>16</v>
      </c>
      <c r="D6" s="5" t="s">
        <v>17</v>
      </c>
      <c r="E6" s="6" t="s">
        <v>18</v>
      </c>
      <c r="F6" s="6" t="s">
        <v>19</v>
      </c>
      <c r="G6" s="7">
        <v>6496.09</v>
      </c>
    </row>
    <row r="7" spans="1:7" ht="30" customHeight="1" x14ac:dyDescent="0.25">
      <c r="A7" s="3" t="s">
        <v>20</v>
      </c>
      <c r="B7" s="16" t="s">
        <v>35</v>
      </c>
      <c r="C7" s="4" t="s">
        <v>21</v>
      </c>
      <c r="D7" s="5" t="s">
        <v>22</v>
      </c>
      <c r="E7" s="6" t="s">
        <v>24</v>
      </c>
      <c r="F7" s="6" t="s">
        <v>24</v>
      </c>
      <c r="G7" s="7">
        <f>1731.27+47.45</f>
        <v>1778.72</v>
      </c>
    </row>
    <row r="8" spans="1:7" ht="30" customHeight="1" x14ac:dyDescent="0.25">
      <c r="A8" s="8" t="s">
        <v>10</v>
      </c>
      <c r="B8" s="15" t="s">
        <v>33</v>
      </c>
      <c r="C8" s="4" t="s">
        <v>21</v>
      </c>
      <c r="D8" s="5" t="s">
        <v>22</v>
      </c>
      <c r="E8" s="6" t="s">
        <v>24</v>
      </c>
      <c r="F8" s="6" t="s">
        <v>24</v>
      </c>
      <c r="G8" s="7">
        <f>1634.27+47.45</f>
        <v>1681.72</v>
      </c>
    </row>
    <row r="9" spans="1:7" ht="30" customHeight="1" x14ac:dyDescent="0.25">
      <c r="A9" s="3" t="s">
        <v>20</v>
      </c>
      <c r="B9" s="16" t="s">
        <v>35</v>
      </c>
      <c r="C9" s="4" t="s">
        <v>12</v>
      </c>
      <c r="D9" s="5" t="s">
        <v>23</v>
      </c>
      <c r="E9" s="6" t="s">
        <v>25</v>
      </c>
      <c r="F9" s="6" t="s">
        <v>26</v>
      </c>
      <c r="G9" s="7">
        <f>2399.21+30.95</f>
        <v>2430.16</v>
      </c>
    </row>
    <row r="10" spans="1:7" ht="30" customHeight="1" x14ac:dyDescent="0.25">
      <c r="A10" s="8" t="s">
        <v>10</v>
      </c>
      <c r="B10" s="15" t="s">
        <v>33</v>
      </c>
      <c r="C10" s="4" t="s">
        <v>12</v>
      </c>
      <c r="D10" s="5" t="s">
        <v>23</v>
      </c>
      <c r="E10" s="6" t="s">
        <v>25</v>
      </c>
      <c r="F10" s="6" t="s">
        <v>26</v>
      </c>
      <c r="G10" s="7">
        <f>2345.21+30.95</f>
        <v>2376.16</v>
      </c>
    </row>
    <row r="11" spans="1:7" ht="30" customHeight="1" x14ac:dyDescent="0.25">
      <c r="A11" s="8" t="s">
        <v>10</v>
      </c>
      <c r="B11" s="15" t="s">
        <v>33</v>
      </c>
      <c r="C11" s="4" t="s">
        <v>21</v>
      </c>
      <c r="D11" s="5" t="s">
        <v>27</v>
      </c>
      <c r="E11" s="6" t="s">
        <v>24</v>
      </c>
      <c r="F11" s="6" t="s">
        <v>24</v>
      </c>
      <c r="G11" s="7">
        <v>1362.19</v>
      </c>
    </row>
    <row r="12" spans="1:7" ht="30" customHeight="1" x14ac:dyDescent="0.25">
      <c r="A12" s="3" t="s">
        <v>28</v>
      </c>
      <c r="B12" s="15" t="s">
        <v>34</v>
      </c>
      <c r="C12" s="4" t="s">
        <v>13</v>
      </c>
      <c r="D12" s="5" t="s">
        <v>29</v>
      </c>
      <c r="E12" s="6" t="s">
        <v>25</v>
      </c>
      <c r="F12" s="6" t="s">
        <v>30</v>
      </c>
      <c r="G12" s="9">
        <v>4979.1899999999996</v>
      </c>
    </row>
    <row r="13" spans="1:7" ht="30" customHeight="1" x14ac:dyDescent="0.25">
      <c r="A13" s="8" t="s">
        <v>11</v>
      </c>
      <c r="B13" s="16" t="s">
        <v>36</v>
      </c>
      <c r="C13" s="4" t="s">
        <v>13</v>
      </c>
      <c r="D13" s="5" t="s">
        <v>31</v>
      </c>
      <c r="E13" s="6" t="s">
        <v>24</v>
      </c>
      <c r="F13" s="6" t="s">
        <v>32</v>
      </c>
      <c r="G13" s="9">
        <v>4115.93</v>
      </c>
    </row>
    <row r="14" spans="1:7" ht="30" customHeight="1" x14ac:dyDescent="0.25">
      <c r="A14" s="12" t="s">
        <v>9</v>
      </c>
      <c r="B14" s="13"/>
      <c r="C14" s="13"/>
      <c r="D14" s="13"/>
      <c r="E14" s="13"/>
      <c r="F14" s="14"/>
      <c r="G14" s="2">
        <f>SUM(G5:G13)</f>
        <v>31716.249999999996</v>
      </c>
    </row>
  </sheetData>
  <sortState ref="A5:G35">
    <sortCondition ref="E5:E35"/>
    <sortCondition ref="A5:A35"/>
  </sortState>
  <mergeCells count="4">
    <mergeCell ref="A1:G1"/>
    <mergeCell ref="A2:G2"/>
    <mergeCell ref="A3:G3"/>
    <mergeCell ref="A14:F14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</vt:lpstr>
      <vt:lpstr>NOVEMBRO!Titulos_de_impressao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2024-11-22T11:31:19Z</cp:lastPrinted>
  <dcterms:created xsi:type="dcterms:W3CDTF">2024-03-21T14:55:18Z</dcterms:created>
  <dcterms:modified xsi:type="dcterms:W3CDTF">2024-12-23T15:47:08Z</dcterms:modified>
</cp:coreProperties>
</file>