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iclianes\Desktop\"/>
    </mc:Choice>
  </mc:AlternateContent>
  <bookViews>
    <workbookView xWindow="0" yWindow="0" windowWidth="28800" windowHeight="12300" firstSheet="1" activeTab="2"/>
  </bookViews>
  <sheets>
    <sheet name="DIÁRIAS" sheetId="28" state="hidden" r:id="rId1"/>
    <sheet name="DIÁRIAS (2)" sheetId="29" r:id="rId2"/>
    <sheet name="Planilha1" sheetId="30" r:id="rId3"/>
  </sheets>
  <definedNames>
    <definedName name="_xlnm._FilterDatabase" localSheetId="0" hidden="1">DIÁRIAS!$A$8:$O$10</definedName>
    <definedName name="_xlnm._FilterDatabase" localSheetId="1" hidden="1">'DIÁRIAS (2)'!$A$8:$O$162</definedName>
    <definedName name="lnkFramework" localSheetId="2">Planilha1!$B$10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0" i="29" l="1"/>
  <c r="L162" i="29" s="1"/>
  <c r="L11" i="28" l="1"/>
</calcChain>
</file>

<file path=xl/comments1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 shapeId="0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 shapeId="0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comments2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 shapeId="0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 shapeId="0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<sst xmlns="http://schemas.openxmlformats.org/spreadsheetml/2006/main" count="2039" uniqueCount="202">
  <si>
    <t>Estado de Sergipe</t>
  </si>
  <si>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</si>
  <si>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</si>
  <si>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</si>
  <si>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</si>
  <si>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</si>
  <si>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</si>
  <si>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</si>
  <si>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</si>
  <si>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</si>
  <si>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Data de Pagamento</t>
  </si>
  <si>
    <t>Tipo</t>
  </si>
  <si>
    <t>Horário</t>
  </si>
  <si>
    <t>Total no período</t>
  </si>
  <si>
    <t>Ano:</t>
  </si>
  <si>
    <t>Mês:</t>
  </si>
  <si>
    <t>RELATÓRIO DE PAGAMENTO DE DESPESAS COM DIÁRIAS SERVIDORES EM SERVIÇO</t>
  </si>
  <si>
    <t>Vice - Governadoria Estadual</t>
  </si>
  <si>
    <t>DAF - Diretoria Administrativa e Financeira</t>
  </si>
  <si>
    <t>Proc</t>
  </si>
  <si>
    <t>Valor Unit.</t>
  </si>
  <si>
    <t>Março</t>
  </si>
  <si>
    <t>NOTA EXPLICATIVA: Não houve o pagamento de diárias no mês de março / 2023.</t>
  </si>
  <si>
    <t>José Macedo Sobral</t>
  </si>
  <si>
    <t>Vice-Governador</t>
  </si>
  <si>
    <t>Diária Civil</t>
  </si>
  <si>
    <t>Fora do País</t>
  </si>
  <si>
    <t>Agosto</t>
  </si>
  <si>
    <t>30/08/2023</t>
  </si>
  <si>
    <t>12:55</t>
  </si>
  <si>
    <t>05/09/2023</t>
  </si>
  <si>
    <t>16:25</t>
  </si>
  <si>
    <t>Compõe comitiva do Governador que participará do LIDE BRAZIL DEVELOPMENT FORUM em Washington- DC Estados Unidos.</t>
  </si>
  <si>
    <t>AJU / Estados Unidos / AJU</t>
  </si>
  <si>
    <t>21/2023</t>
  </si>
  <si>
    <t>37/2023</t>
  </si>
  <si>
    <t>DENTRO DO PAÍS</t>
  </si>
  <si>
    <t>PARTICIPAÇÃO DO SEALBA SHOW</t>
  </si>
  <si>
    <t>AJU/ MARUIM-SE</t>
  </si>
  <si>
    <t>ASSINATURA DE ORDEM DE SERVIÇO BR101</t>
  </si>
  <si>
    <t>ANIVERSARIO DO GOVERNADOR FABIO MITIDIERI</t>
  </si>
  <si>
    <t>GOVERNO INTINERANTE/SERGIPE É AQUI</t>
  </si>
  <si>
    <t>RUAN MATHEUS DE LIMA VIEIRA</t>
  </si>
  <si>
    <t xml:space="preserve">JOSE ADEMILSON FERREIRA PORTO </t>
  </si>
  <si>
    <t>CARLA THIARLLEY SANTOS VALADARES</t>
  </si>
  <si>
    <t>DIOGO DO NASCIMENTO SOUZA</t>
  </si>
  <si>
    <t>AJU X BOQUIM X AJU</t>
  </si>
  <si>
    <t>AJU X ITABAIANA X AJU</t>
  </si>
  <si>
    <t>AJU X N. SRA DAS DORES X AJU</t>
  </si>
  <si>
    <t>AJU X MARUIM X AJU</t>
  </si>
  <si>
    <t xml:space="preserve">ANNAELISA FEITOSA RODRIGUES </t>
  </si>
  <si>
    <t>36/2023</t>
  </si>
  <si>
    <t xml:space="preserve">JOSÉ DA SILVA </t>
  </si>
  <si>
    <t>VISITA AS ESCOLAS ESTADUAL DOTOR LEANDRO MARCIEL.</t>
  </si>
  <si>
    <t>14/03/203</t>
  </si>
  <si>
    <t>AJU X ITAPORANGA X AJU</t>
  </si>
  <si>
    <t>AJU X PACATUBAX MURIBECA X AJU</t>
  </si>
  <si>
    <t>CERIMÔNIA DE ENTREGA DA REFORMA E ADEQUAÇÃO DAS INSTALAÇÕES FISICAS DA ESCOLA MUN. DEPUTADO JOSÉ CONDE SOBRAL</t>
  </si>
  <si>
    <t>AJU X PROPRIA X NEOPOLIS X AJU</t>
  </si>
  <si>
    <t>AJU X PACATUBA X BREJO GRANDE X AJU</t>
  </si>
  <si>
    <t>INAUGURAÇÃO DA REFORMA E AMPLIAÇÃO DO CENTRO DE EXCELÊNCIA DR. LEANDRO MARCIEL E CONSTRUÇÃO DA QUADRA DE ESPORTES</t>
  </si>
  <si>
    <t>JOSE ADENILSON FERREIRA PORTO</t>
  </si>
  <si>
    <t>AJU X PACATUBA X MURIBECA X AJU</t>
  </si>
  <si>
    <t>35/2023</t>
  </si>
  <si>
    <t>AJU X PORTO DA FOLHA X GARARU X AJU</t>
  </si>
  <si>
    <t>GOVERNO INTINERANTE/SERGIPE É AQUI e visita a escola em Gararu</t>
  </si>
  <si>
    <t>AJU X ITABAIANA X FEIRA NOVA X AJU</t>
  </si>
  <si>
    <t xml:space="preserve">VISITA Á OBRA DO MURILO BRAGA E ENTREGA DE TRATOR A CONVITE DO PREFEITO JEAN EM FEIRA NOVA. </t>
  </si>
  <si>
    <t>34/2023</t>
  </si>
  <si>
    <t>AJU X N. SRA APARECIDA X RIBEIROPOLIS X LAGARTO X AJU</t>
  </si>
  <si>
    <t>AJU X POÇO REDONDO X AJU</t>
  </si>
  <si>
    <t>SOLENIDADES DE INAUGURAÇÃO , QUADRA DE ESPORTES, DELEGACIA E AGÊNCIA BANESE + AGRO</t>
  </si>
  <si>
    <t>INAUGURAÇÃO DO CAMPOS IFS EM POÇO REDONDO</t>
  </si>
  <si>
    <t>AJU X CARMOPOLIS X AJU</t>
  </si>
  <si>
    <t>GOVERNO INTINERANTE/SERGIPE É AQUI.</t>
  </si>
  <si>
    <t>Solenidades de Inaugrações, Quadra de Esportes, Construção de Arquibancadas e vestiário, bem como, Assinatura de Ordens de Serviço para Construção de Vestiário</t>
  </si>
  <si>
    <t>33/2023</t>
  </si>
  <si>
    <t>AJU X ITABAIANA X JAPARATUBA X AJU</t>
  </si>
  <si>
    <t>AJU X N SRA DAS DORES X N SRA DA GLORIA X PORTO DA FOLHA X AJU</t>
  </si>
  <si>
    <t>Sergipe é Aqui, e participação dos Festejos Juninos das DRE9 e DRE7</t>
  </si>
  <si>
    <t>06/:00</t>
  </si>
  <si>
    <t>AJU X N SRA DAS DORES X PROPRIA X AJU</t>
  </si>
  <si>
    <t>Participação dos Festejos Juninos das DRE5 e DRE6</t>
  </si>
  <si>
    <t>Visita do Embaixador da Irlanda no Brasil - SEÁN HOY - Programação cultural</t>
  </si>
  <si>
    <t>AJU X DIVINA PASTORA X AJU</t>
  </si>
  <si>
    <t>AJU X LAGARTO X AJU</t>
  </si>
  <si>
    <t>SOLENIDADE DE ASSISNATURA DE ORDEM DE SERVIÇO P/ REFORMA E AMPLIAÇÃO E RESTAURAÇÃO DA CASA DE SILVIO ROMERO</t>
  </si>
  <si>
    <t>Participação dos Festejos Juninos das DRE3 e DRE4</t>
  </si>
  <si>
    <t xml:space="preserve"> Participação dos Festejos Juninos das DRE2 e DRE1</t>
  </si>
  <si>
    <t>AJU X PINHAO X SIMÃO DIAS X ITABAIANINHA X AJU</t>
  </si>
  <si>
    <t>AJU X SANTO AMARO X ILHA DAS FLORES X GARARU X AJU</t>
  </si>
  <si>
    <t xml:space="preserve">CHEFE I </t>
  </si>
  <si>
    <t>ANNAELISA FEITOSA RODRIGUES</t>
  </si>
  <si>
    <t>COORDENADOR I</t>
  </si>
  <si>
    <t>COORDENADOR II</t>
  </si>
  <si>
    <t>31/2023</t>
  </si>
  <si>
    <t>AJU X ITABAIANA X FREI PAULO X AJU</t>
  </si>
  <si>
    <t>Visitas em escolas em Itabaiana e e participação
do Sergipe é Aqui em Frei Paulo.</t>
  </si>
  <si>
    <t>AJU X BOQUIM X SIMÃO DIAS X AJU</t>
  </si>
  <si>
    <t xml:space="preserve"> Inauguração da Galeria de Prefeitos em Boquim e a Inauguração IPES em Simão Dias.</t>
  </si>
  <si>
    <t>AJU X ITABAIANINHA X AJU</t>
  </si>
  <si>
    <t>Participação na Edição do Sergipe é Aqui.</t>
  </si>
  <si>
    <t>AJU X N. SRA DA GLORIA X AJU</t>
  </si>
  <si>
    <t xml:space="preserve"> Acompanha Governador na 17ª Raid da Amizade</t>
  </si>
  <si>
    <t>30/2023</t>
  </si>
  <si>
    <t>AJU X ESTANCIA X AJU</t>
  </si>
  <si>
    <t>Visita de Inspeção ao Centro de Excelência de Educação de Jovens e Adultos Jorge Amado entrevista na rádio local</t>
  </si>
  <si>
    <t>Entrega da reforma de ampliação do Centro de Excelência de Educação de Jovens e Adultos Jorge Amado</t>
  </si>
  <si>
    <t>Participação na Edição do Sergipe é Aqui</t>
  </si>
  <si>
    <t>Inauguração da reforma e ampliação da Escola Estadual Professora Maria da Conceição " Maria Perei</t>
  </si>
  <si>
    <t>AJU X CAPELA X AJU</t>
  </si>
  <si>
    <t>29/2023</t>
  </si>
  <si>
    <t>Representou o Governador na Missa em ação
de Graças pela Reabertura da Usina Campo
Lindo e pela Safra 2023.</t>
  </si>
  <si>
    <t>AJU X SANTO AMARO X AJU</t>
  </si>
  <si>
    <t>AJU X SIMÃO DIAS X LAGARTO X AJU</t>
  </si>
  <si>
    <t>2ª Feijupet do projeto INOVA, Entrega de fardamento esportivo ao time de futebol amador de Lagarto (emenda Goretti Reis)</t>
  </si>
  <si>
    <t>Participação na 51ª Festa do Vaqueiro</t>
  </si>
  <si>
    <t>Dispositivo de abertura do 3º Encontro Regional da Juventude Empreendedora</t>
  </si>
  <si>
    <t>AJU X PORTO DA FOLHA X AJU</t>
  </si>
  <si>
    <t>28/2023</t>
  </si>
  <si>
    <t>Acompanhou o Governador Fábio Mitidieri na Expo Ringo 2023.</t>
  </si>
  <si>
    <t>AJU X ILHA DAS FLORES X AJU</t>
  </si>
  <si>
    <t xml:space="preserve"> Participação no Programa Sergipe é Aqui</t>
  </si>
  <si>
    <t>AJU X CARIRA X SIMÃO DIAS X AJU</t>
  </si>
  <si>
    <t>Assinatura de Ordem de Serviço para reforma
de Galpão industrial que abrigará uma unidade
calçadista em Carira. E Solenidade de
Inauguração do Centro Estadual de Educação
Profissional Prof. Udilson Soares Ribeiro em
Simão Dias.</t>
  </si>
  <si>
    <t>AJU X CAPELA X DIVINA PASTORA</t>
  </si>
  <si>
    <t>Solenidade de inauguração da reforma e
ampliação de Centro de Excelência Edélzio
Vieira de melo e da construção da quadra de
esportes em Capela. E Solenidade de
inauguração da reforma da Praça Fausto
Cardoso e adequação das calçadas do entorno
em Divina Pastora.</t>
  </si>
  <si>
    <t>AJUX RIACHUELO</t>
  </si>
  <si>
    <t>Participação no Programa Sergipe é Aqui.</t>
  </si>
  <si>
    <t>AJU X CAMPO DO BRITO</t>
  </si>
  <si>
    <t>AJU X SALVADOR X AJU</t>
  </si>
  <si>
    <t>41/2023</t>
  </si>
  <si>
    <t>AJU X ESTANCIA X INDIAROBA X AJU</t>
  </si>
  <si>
    <t xml:space="preserve">VISITA A PAVIMENTAÇÃO DA ENTRADA DO ABAIS, INAUGURAÇÃO DO IPESAUDE DE ESTANCIA, VISITA A DELEGACIA DE ESTANCIA, INUGURAÇAO DO TRECHO RODOVIA SE-368, RODOVIA SE-100, ENTREGA DE PAVIMENTAÇÃO DE RUAS DO POVOADO CAJUEIRINHOE POVOADO FELIX, INDIAROBA. </t>
  </si>
  <si>
    <t>AJU X FEIRA NOVA X AJU</t>
  </si>
  <si>
    <t>Participação na Cavalgada da PAZ.</t>
  </si>
  <si>
    <t>AJU X TOBIAS BARRETO X AJU</t>
  </si>
  <si>
    <t>Festa da Padroeira N Senhora das Graças</t>
  </si>
  <si>
    <t>Deslocamento de Aracaju para Salvador,
Embarque de voo internaciona</t>
  </si>
  <si>
    <t>Deslocamento de Salvador para Aracaju após o
Desembarque Internacional</t>
  </si>
  <si>
    <t>43/2023</t>
  </si>
  <si>
    <t>AJU X RIACHUELO X DIVINA PASTORA X MOITA BONITA X MALHADOR</t>
  </si>
  <si>
    <t>Solenidade de inauguração da Rodovia SE-245
em Riachuelo.</t>
  </si>
  <si>
    <t>AJU X NOSSA SENHORA DA GLORIA</t>
  </si>
  <si>
    <t>Transporte do Vice-Governador para
embarque para Brasília do aeroporto de
Salvador</t>
  </si>
  <si>
    <t>AJU / BRASILIA / AJU</t>
  </si>
  <si>
    <t>12/2023</t>
  </si>
  <si>
    <t>13/2023</t>
  </si>
  <si>
    <t xml:space="preserve">DENTRO DO PAIS </t>
  </si>
  <si>
    <t>AJU/HOUSTON-TEXAS-AJU</t>
  </si>
  <si>
    <t>42/2023</t>
  </si>
  <si>
    <t>Reunião seguida de almoço com o Ministro Camilo Santana</t>
  </si>
  <si>
    <t>1.280,00</t>
  </si>
  <si>
    <t>05/2023</t>
  </si>
  <si>
    <t>15/2023</t>
  </si>
  <si>
    <t>AJU-FORTALEZA-AJU</t>
  </si>
  <si>
    <t>Cerimônia de Anúncio do Programa Escola em tempo integral</t>
  </si>
  <si>
    <t>Participarei de Audiência com o Presidente Lula com
governadores. Bem como, participarei de Audiência com o Ministro do TCU</t>
  </si>
  <si>
    <t>Novembro</t>
  </si>
  <si>
    <t>UGxGestão</t>
  </si>
  <si>
    <t>Empenho</t>
  </si>
  <si>
    <t>Liquidação</t>
  </si>
  <si>
    <t>Beneficiário</t>
  </si>
  <si>
    <t>Motivo</t>
  </si>
  <si>
    <t>Datas</t>
  </si>
  <si>
    <t>Qt. de Diárias</t>
  </si>
  <si>
    <t>Valores Liquidação</t>
  </si>
  <si>
    <t>Valores Diária</t>
  </si>
  <si>
    <t>Documento</t>
  </si>
  <si>
    <t>Razão Social</t>
  </si>
  <si>
    <t>Saída</t>
  </si>
  <si>
    <t>Retorno</t>
  </si>
  <si>
    <t>Liquidado</t>
  </si>
  <si>
    <t>Estorno/</t>
  </si>
  <si>
    <t>Devolução</t>
  </si>
  <si>
    <t>Unitário</t>
  </si>
  <si>
    <t>Total</t>
  </si>
  <si>
    <t>121011x00001</t>
  </si>
  <si>
    <t>2023NE000005</t>
  </si>
  <si>
    <t>2023LE000081</t>
  </si>
  <si>
    <t>440.853.115-49</t>
  </si>
  <si>
    <t>JOSE DA SILVA</t>
  </si>
  <si>
    <t>ACOMPANHAR O VICE GOVERNADOR EM VISITAS E INAUGURAÇÕES</t>
  </si>
  <si>
    <t>0.5</t>
  </si>
  <si>
    <t>058.805.675-83</t>
  </si>
  <si>
    <t>058.342.315-94</t>
  </si>
  <si>
    <t>056.434.265-36</t>
  </si>
  <si>
    <t>040.827.655-06</t>
  </si>
  <si>
    <t>ANNA ELISA FEITOSA RODRIGUES</t>
  </si>
  <si>
    <t>999.452.405-44</t>
  </si>
  <si>
    <t>2023LE000080</t>
  </si>
  <si>
    <t>2023LE000079</t>
  </si>
  <si>
    <t>ACOMPANHAR O VICE GOVERNADOR EM VISITAS DE INAUGURAÇÕES</t>
  </si>
  <si>
    <t>2023LE000078</t>
  </si>
  <si>
    <t>2023LE000077</t>
  </si>
  <si>
    <t>2023LE000075</t>
  </si>
  <si>
    <t>2023NE000006</t>
  </si>
  <si>
    <t>2023LE000076</t>
  </si>
  <si>
    <t>2023LE000074</t>
  </si>
  <si>
    <t>2023LE000073</t>
  </si>
  <si>
    <t>2023LE000072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</si>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</sst>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  <numFmt numFmtId="168" formatCode="&quot;R$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19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Trebuchet MS"/>
      <family val="2"/>
    </font>
    <font>
      <sz val="10"/>
      <color rgb="FF474747"/>
      <name val="Trebuchet MS"/>
      <family val="2"/>
    </font>
    <font>
      <b/>
      <sz val="10"/>
      <color rgb="FF000000"/>
      <name val="Trebuchet MS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55C7D"/>
        <bgColor indexed="64"/>
      </patternFill>
    </fill>
    <fill>
      <patternFill patternType="solid">
        <fgColor rgb="FFE3E8EC"/>
        <bgColor indexed="64"/>
      </patternFill>
    </fill>
    <fill>
      <patternFill patternType="solid">
        <fgColor rgb="FFCC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2" fillId="0" borderId="0" xfId="1" applyFont="1" applyAlignment="1">
      <alignment horizontal="center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67" fontId="6" fillId="2" borderId="5" xfId="1" applyNumberFormat="1" applyFont="1" applyFill="1" applyBorder="1" applyAlignment="1" applyProtection="1">
      <alignment horizontal="center" vertical="center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43" fontId="14" fillId="3" borderId="1" xfId="1" applyFont="1" applyFill="1" applyBorder="1" applyAlignment="1" applyProtection="1">
      <alignment horizontal="center" vertical="center" wrapText="1"/>
      <protection locked="0"/>
    </xf>
    <xf numFmtId="166" fontId="14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16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43" fontId="6" fillId="2" borderId="11" xfId="1" applyFont="1" applyFill="1" applyBorder="1" applyAlignment="1" applyProtection="1">
      <alignment horizontal="center" vertical="center"/>
      <protection locked="0"/>
    </xf>
    <xf numFmtId="167" fontId="6" fillId="2" borderId="11" xfId="1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0" fontId="17" fillId="4" borderId="1" xfId="0" applyFont="1" applyFill="1" applyBorder="1" applyAlignment="1" applyProtection="1">
      <alignment horizontal="center" wrapText="1"/>
      <protection locked="0"/>
    </xf>
    <xf numFmtId="49" fontId="17" fillId="4" borderId="1" xfId="0" applyNumberFormat="1" applyFont="1" applyFill="1" applyBorder="1" applyAlignment="1" applyProtection="1">
      <alignment horizontal="center"/>
      <protection locked="0"/>
    </xf>
    <xf numFmtId="20" fontId="17" fillId="4" borderId="1" xfId="1" applyNumberFormat="1" applyFont="1" applyFill="1" applyBorder="1" applyAlignment="1" applyProtection="1">
      <alignment horizontal="center" wrapText="1"/>
      <protection locked="0"/>
    </xf>
    <xf numFmtId="166" fontId="17" fillId="4" borderId="1" xfId="1" applyNumberFormat="1" applyFont="1" applyFill="1" applyBorder="1" applyAlignment="1" applyProtection="1">
      <alignment horizontal="center" wrapText="1"/>
      <protection locked="0"/>
    </xf>
    <xf numFmtId="0" fontId="17" fillId="0" borderId="1" xfId="0" applyFont="1" applyBorder="1" applyAlignment="1">
      <alignment horizontal="center" wrapText="1"/>
    </xf>
    <xf numFmtId="2" fontId="17" fillId="4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 applyProtection="1">
      <alignment horizontal="center" wrapText="1"/>
      <protection locked="0"/>
    </xf>
    <xf numFmtId="20" fontId="17" fillId="5" borderId="1" xfId="1" applyNumberFormat="1" applyFont="1" applyFill="1" applyBorder="1" applyAlignment="1" applyProtection="1">
      <alignment horizontal="center" wrapText="1"/>
      <protection locked="0"/>
    </xf>
    <xf numFmtId="166" fontId="17" fillId="5" borderId="1" xfId="1" applyNumberFormat="1" applyFont="1" applyFill="1" applyBorder="1" applyAlignment="1" applyProtection="1">
      <alignment horizontal="center" wrapText="1"/>
      <protection locked="0"/>
    </xf>
    <xf numFmtId="14" fontId="17" fillId="0" borderId="1" xfId="0" applyNumberFormat="1" applyFont="1" applyBorder="1" applyAlignment="1">
      <alignment horizontal="center"/>
    </xf>
    <xf numFmtId="2" fontId="17" fillId="4" borderId="1" xfId="0" applyNumberFormat="1" applyFont="1" applyFill="1" applyBorder="1" applyAlignment="1" applyProtection="1">
      <alignment horizontal="center" wrapText="1"/>
      <protection locked="0"/>
    </xf>
    <xf numFmtId="49" fontId="17" fillId="4" borderId="1" xfId="0" applyNumberFormat="1" applyFont="1" applyFill="1" applyBorder="1" applyAlignment="1" applyProtection="1">
      <alignment horizontal="center" wrapText="1"/>
      <protection locked="0"/>
    </xf>
    <xf numFmtId="168" fontId="17" fillId="4" borderId="1" xfId="0" applyNumberFormat="1" applyFont="1" applyFill="1" applyBorder="1" applyAlignment="1">
      <alignment horizontal="center" wrapText="1"/>
    </xf>
    <xf numFmtId="49" fontId="17" fillId="4" borderId="1" xfId="0" applyNumberFormat="1" applyFont="1" applyFill="1" applyBorder="1" applyAlignment="1">
      <alignment horizontal="center" wrapText="1"/>
    </xf>
    <xf numFmtId="49" fontId="17" fillId="5" borderId="1" xfId="0" applyNumberFormat="1" applyFont="1" applyFill="1" applyBorder="1" applyAlignment="1" applyProtection="1">
      <alignment horizontal="center" wrapText="1"/>
      <protection locked="0"/>
    </xf>
    <xf numFmtId="0" fontId="2" fillId="4" borderId="0" xfId="0" applyFont="1" applyFill="1" applyProtection="1">
      <protection locked="0"/>
    </xf>
    <xf numFmtId="14" fontId="17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14" fontId="17" fillId="4" borderId="1" xfId="1" applyNumberFormat="1" applyFont="1" applyFill="1" applyBorder="1" applyAlignment="1" applyProtection="1">
      <alignment horizontal="center" wrapText="1"/>
      <protection locked="0"/>
    </xf>
    <xf numFmtId="165" fontId="17" fillId="4" borderId="1" xfId="0" applyNumberFormat="1" applyFont="1" applyFill="1" applyBorder="1" applyAlignment="1" applyProtection="1">
      <alignment horizontal="center" wrapText="1"/>
      <protection locked="0"/>
    </xf>
    <xf numFmtId="0" fontId="17" fillId="4" borderId="1" xfId="0" applyFont="1" applyFill="1" applyBorder="1" applyAlignment="1">
      <alignment horizontal="center" wrapText="1"/>
    </xf>
    <xf numFmtId="14" fontId="17" fillId="4" borderId="1" xfId="0" applyNumberFormat="1" applyFont="1" applyFill="1" applyBorder="1" applyAlignment="1">
      <alignment horizontal="center" wrapText="1"/>
    </xf>
    <xf numFmtId="20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 applyProtection="1">
      <alignment horizontal="center"/>
      <protection locked="0"/>
    </xf>
    <xf numFmtId="49" fontId="17" fillId="0" borderId="1" xfId="0" applyNumberFormat="1" applyFont="1" applyBorder="1" applyAlignment="1" applyProtection="1">
      <alignment horizontal="center" wrapText="1"/>
      <protection locked="0"/>
    </xf>
    <xf numFmtId="43" fontId="17" fillId="0" borderId="1" xfId="1" applyFont="1" applyBorder="1" applyAlignment="1" applyProtection="1">
      <alignment horizontal="center"/>
      <protection locked="0"/>
    </xf>
    <xf numFmtId="168" fontId="17" fillId="4" borderId="1" xfId="0" applyNumberFormat="1" applyFont="1" applyFill="1" applyBorder="1" applyAlignment="1" applyProtection="1">
      <alignment horizontal="center" wrapText="1"/>
      <protection locked="0"/>
    </xf>
    <xf numFmtId="168" fontId="4" fillId="0" borderId="1" xfId="0" applyNumberFormat="1" applyFont="1" applyBorder="1" applyAlignment="1" applyProtection="1">
      <alignment vertical="center"/>
      <protection locked="0"/>
    </xf>
    <xf numFmtId="168" fontId="17" fillId="4" borderId="1" xfId="0" applyNumberFormat="1" applyFont="1" applyFill="1" applyBorder="1" applyAlignment="1">
      <alignment horizontal="center"/>
    </xf>
    <xf numFmtId="4" fontId="17" fillId="4" borderId="1" xfId="0" applyNumberFormat="1" applyFont="1" applyFill="1" applyBorder="1" applyAlignment="1">
      <alignment horizontal="center" wrapText="1"/>
    </xf>
    <xf numFmtId="0" fontId="17" fillId="0" borderId="1" xfId="0" applyNumberFormat="1" applyFont="1" applyBorder="1" applyAlignment="1">
      <alignment horizontal="center"/>
    </xf>
    <xf numFmtId="14" fontId="17" fillId="4" borderId="1" xfId="0" applyNumberFormat="1" applyFont="1" applyFill="1" applyBorder="1" applyAlignment="1" applyProtection="1">
      <alignment horizontal="center" wrapText="1"/>
      <protection locked="0"/>
    </xf>
    <xf numFmtId="14" fontId="7" fillId="4" borderId="1" xfId="0" applyNumberFormat="1" applyFont="1" applyFill="1" applyBorder="1" applyAlignment="1" applyProtection="1">
      <alignment horizontal="center" wrapText="1"/>
      <protection locked="0"/>
    </xf>
    <xf numFmtId="14" fontId="17" fillId="0" borderId="1" xfId="0" applyNumberFormat="1" applyFont="1" applyBorder="1" applyAlignment="1" applyProtection="1">
      <alignment horizontal="center"/>
      <protection locked="0"/>
    </xf>
    <xf numFmtId="168" fontId="17" fillId="4" borderId="1" xfId="1" applyNumberFormat="1" applyFont="1" applyFill="1" applyBorder="1" applyAlignment="1" applyProtection="1">
      <alignment horizontal="center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horizontal="center"/>
    </xf>
    <xf numFmtId="44" fontId="7" fillId="2" borderId="5" xfId="9" applyFont="1" applyFill="1" applyBorder="1" applyAlignment="1" applyProtection="1">
      <alignment horizontal="center" vertical="center"/>
      <protection locked="0"/>
    </xf>
    <xf numFmtId="44" fontId="7" fillId="2" borderId="6" xfId="9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  <xf numFmtId="43" fontId="6" fillId="2" borderId="11" xfId="1" applyFont="1" applyFill="1" applyBorder="1" applyAlignment="1" applyProtection="1">
      <alignment horizontal="center" vertical="center"/>
      <protection locked="0"/>
    </xf>
    <xf numFmtId="44" fontId="7" fillId="2" borderId="11" xfId="9" applyFont="1" applyFill="1" applyBorder="1" applyAlignment="1" applyProtection="1">
      <alignment horizontal="center" vertical="center"/>
      <protection locked="0"/>
    </xf>
    <xf numFmtId="44" fontId="7" fillId="2" borderId="14" xfId="9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18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right" vertical="center" wrapText="1"/>
    </xf>
    <xf numFmtId="4" fontId="20" fillId="9" borderId="1" xfId="0" applyNumberFormat="1" applyFont="1" applyFill="1" applyBorder="1" applyAlignment="1">
      <alignment horizontal="right" vertical="center" wrapText="1"/>
    </xf>
    <xf numFmtId="0" fontId="20" fillId="9" borderId="1" xfId="0" applyFont="1" applyFill="1" applyBorder="1" applyAlignment="1">
      <alignment horizontal="right" vertical="center" wrapText="1"/>
    </xf>
    <xf numFmtId="0" fontId="21" fillId="6" borderId="1" xfId="10" applyFill="1" applyBorder="1" applyAlignment="1">
      <alignment horizontal="center" vertical="center" wrapText="1"/>
    </xf>
    <xf numFmtId="0" fontId="21" fillId="8" borderId="1" xfId="10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14" fontId="19" fillId="6" borderId="1" xfId="0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14" fontId="19" fillId="8" borderId="1" xfId="0" applyNumberFormat="1" applyFont="1" applyFill="1" applyBorder="1" applyAlignment="1">
      <alignment horizontal="center" vertical="center" wrapText="1"/>
    </xf>
  </cellXfs>
  <cellStyles count="11">
    <cellStyle name="Hiperlink" xfId="10" builtinId="8"/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49696</xdr:rowOff>
    </xdr:from>
    <xdr:to>
      <xdr:col>0</xdr:col>
      <xdr:colOff>480391</xdr:colOff>
      <xdr:row>2</xdr:row>
      <xdr:rowOff>115956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6" y="49696"/>
          <a:ext cx="430695" cy="43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49696</xdr:rowOff>
    </xdr:from>
    <xdr:to>
      <xdr:col>0</xdr:col>
      <xdr:colOff>480391</xdr:colOff>
      <xdr:row>2</xdr:row>
      <xdr:rowOff>115956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6" y="49696"/>
          <a:ext cx="430695" cy="428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49696</xdr:rowOff>
    </xdr:from>
    <xdr:to>
      <xdr:col>0</xdr:col>
      <xdr:colOff>480391</xdr:colOff>
      <xdr:row>2</xdr:row>
      <xdr:rowOff>115956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6" y="49696"/>
          <a:ext cx="430695" cy="428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42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6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84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138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5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70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19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0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26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4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0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32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5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74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128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4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9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60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18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16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3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58" Type="http://schemas.openxmlformats.org/officeDocument/2006/relationships/drawing" Target="../drawings/drawing3.xml"/><Relationship Id="rId22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4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64" Type="http://schemas.openxmlformats.org/officeDocument/2006/relationships/hyperlink" Target="javascript:submeterFormulario('/sfi_fin_gfu/PRManterLiquidacao?CdGestao=00001&amp;id_contexto_sessao=27&amp;LinkExterno=S&amp;NuEmpenho=5&amp;SqLiquidacao=79&amp;DtAnoExercicioCTB=2023&amp;CdUnidadeGestora=121011&amp;evento=exibirDetalhamentoConsulta%27)" TargetMode="External"/><Relationship Id="rId118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3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8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50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17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92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206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2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48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12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3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08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2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54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7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96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40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6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82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21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6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238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1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44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6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86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130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5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72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19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0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28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4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0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34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5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76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9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20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4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62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18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18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3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50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4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4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66" Type="http://schemas.openxmlformats.org/officeDocument/2006/relationships/hyperlink" Target="javascript:submeterFormulario('/sfi_fin_gfu/PRManterLiquidacao?CdGestao=00001&amp;id_contexto_sessao=27&amp;LinkExterno=S&amp;NuEmpenho=5&amp;SqLiquidacao=79&amp;DtAnoExercicioCTB=2023&amp;CdUnidadeGestora=121011&amp;evento=exibirDetalhamentoConsulta%27)" TargetMode="External"/><Relationship Id="rId8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10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3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52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17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94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208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2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40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14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3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56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7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00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8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98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2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42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63" Type="http://schemas.openxmlformats.org/officeDocument/2006/relationships/hyperlink" Target="javascript:submeterFormulario('/sfi_fin_gfu/PRManterEmpenho?CdGestao=00001&amp;id_contexto_sessao=27&amp;LinkExterno=S&amp;NuEmpenho=6&amp;DtAnoExercicioCTB=2023&amp;CdUnidadeGestora=121011&amp;evento=exibirDetalhamentoConsulta%27)" TargetMode="External"/><Relationship Id="rId184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21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30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5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46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6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88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11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32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5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74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19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0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20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4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36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5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78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9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0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22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4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64" Type="http://schemas.openxmlformats.org/officeDocument/2006/relationships/hyperlink" Target="javascript:submeterFormulario('/sfi_fin_gfu/PRManterLiquidacao?CdGestao=00001&amp;id_contexto_sessao=27&amp;LinkExterno=S&amp;NuEmpenho=6&amp;SqLiquidacao=76&amp;DtAnoExercicioCTB=2023&amp;CdUnidadeGestora=121011&amp;evento=exibirDetalhamentoConsulta%27)" TargetMode="External"/><Relationship Id="rId18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10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6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23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52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4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68" Type="http://schemas.openxmlformats.org/officeDocument/2006/relationships/hyperlink" Target="javascript:submeterFormulario('/sfi_fin_gfu/PRManterLiquidacao?CdGestao=00001&amp;id_contexto_sessao=27&amp;LinkExterno=S&amp;NuEmpenho=5&amp;SqLiquidacao=79&amp;DtAnoExercicioCTB=2023&amp;CdUnidadeGestora=121011&amp;evento=exibirDetalhamentoConsulta%27)" TargetMode="External"/><Relationship Id="rId8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12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3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54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17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96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200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16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22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42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3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58" Type="http://schemas.openxmlformats.org/officeDocument/2006/relationships/hyperlink" Target="javascript:submeterFormulario('/sfi_fin_gfu/PRManterLiquidacao?CdGestao=00001&amp;id_contexto_sessao=27&amp;LinkExterno=S&amp;NuEmpenho=5&amp;SqLiquidacao=79&amp;DtAnoExercicioCTB=2023&amp;CdUnidadeGestora=121011&amp;evento=exibirDetalhamentoConsulta%27)" TargetMode="External"/><Relationship Id="rId7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02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2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44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90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16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86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21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32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5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48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6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1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34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80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15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76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19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0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22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4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38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5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0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24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70" Type="http://schemas.openxmlformats.org/officeDocument/2006/relationships/hyperlink" Target="javascript:submeterFormulario('/sfi_fin_gfu/PRManterLiquidacao?CdGestao=00001&amp;id_contexto_sessao=27&amp;LinkExterno=S&amp;NuEmpenho=5&amp;SqLiquidacao=79&amp;DtAnoExercicioCTB=2023&amp;CdUnidadeGestora=121011&amp;evento=exibirDetalhamentoConsulta%27)" TargetMode="External"/><Relationship Id="rId9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4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66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18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12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3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54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8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4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14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60" Type="http://schemas.openxmlformats.org/officeDocument/2006/relationships/hyperlink" Target="javascript:submeterFormulario('/sfi_fin_gfu/PRManterLiquidacao?CdGestao=00001&amp;id_contexto_sessao=27&amp;LinkExterno=S&amp;NuEmpenho=5&amp;SqLiquidacao=79&amp;DtAnoExercicioCTB=2023&amp;CdUnidadeGestora=121011&amp;evento=exibirDetalhamentoConsulta%27)" TargetMode="External"/><Relationship Id="rId8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3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56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17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98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202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2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44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18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3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50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104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2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46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16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88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7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92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21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34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2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5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40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11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36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5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78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6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82" Type="http://schemas.openxmlformats.org/officeDocument/2006/relationships/hyperlink" Target="javascript:submeterFormulario('/sfi_fin_gfu/PRManterLiquidacao?CdGestao=00001&amp;id_contexto_sessao=27&amp;LinkExterno=S&amp;NuEmpenho=5&amp;SqLiquidacao=78&amp;DtAnoExercicioCTB=2023&amp;CdUnidadeGestora=121011&amp;evento=exibirDetalhamentoConsulta%27)" TargetMode="External"/><Relationship Id="rId19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0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24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4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30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10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26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4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68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5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72" Type="http://schemas.openxmlformats.org/officeDocument/2006/relationships/hyperlink" Target="javascript:submeterFormulario('/sfi_fin_gfu/PRManterLiquidacao?CdGestao=00001&amp;id_contexto_sessao=27&amp;LinkExterno=S&amp;NuEmpenho=5&amp;SqLiquidacao=79&amp;DtAnoExercicioCTB=2023&amp;CdUnidadeGestora=121011&amp;evento=exibirDetalhamentoConsulta%27)" TargetMode="External"/><Relationship Id="rId9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8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14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3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56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116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3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58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20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4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62" Type="http://schemas.openxmlformats.org/officeDocument/2006/relationships/hyperlink" Target="javascript:submeterFormulario('/sfi_fin_gfu/PRManterLiquidacao?CdGestao=00001&amp;id_contexto_sessao=27&amp;LinkExterno=S&amp;NuEmpenho=5&amp;SqLiquidacao=79&amp;DtAnoExercicioCTB=2023&amp;CdUnidadeGestora=121011&amp;evento=exibirDetalhamentoConsulta%27)" TargetMode="External"/><Relationship Id="rId8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7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90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204" Type="http://schemas.openxmlformats.org/officeDocument/2006/relationships/hyperlink" Target="javascript:submeterFormulario('/sfi_fin_gfu/PRManterLiquidacao?CdGestao=00001&amp;id_contexto_sessao=27&amp;LinkExterno=S&amp;NuEmpenho=5&amp;SqLiquidacao=73&amp;DtAnoExercicioCTB=2023&amp;CdUnidadeGestora=121011&amp;evento=exibirDetalhamentoConsulta%27)" TargetMode="External"/><Relationship Id="rId22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46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106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27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10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31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52" Type="http://schemas.openxmlformats.org/officeDocument/2006/relationships/hyperlink" Target="javascript:submeterFormulario('/sfi_fin_gfu/PRManterLiquidacao?CdGestao=00001&amp;id_contexto_sessao=27&amp;LinkExterno=S&amp;NuEmpenho=5&amp;SqLiquidacao=80&amp;DtAnoExercicioCTB=2023&amp;CdUnidadeGestora=121011&amp;evento=exibirDetalhamentoConsulta%27)" TargetMode="External"/><Relationship Id="rId73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94" Type="http://schemas.openxmlformats.org/officeDocument/2006/relationships/hyperlink" Target="javascript:submeterFormulario('/sfi_fin_gfu/PRManterLiquidacao?CdGestao=00001&amp;id_contexto_sessao=27&amp;LinkExterno=S&amp;NuEmpenho=5&amp;SqLiquidacao=77&amp;DtAnoExercicioCTB=2023&amp;CdUnidadeGestora=121011&amp;evento=exibirDetalhamentoConsulta%27)" TargetMode="External"/><Relationship Id="rId148" Type="http://schemas.openxmlformats.org/officeDocument/2006/relationships/hyperlink" Target="javascript:submeterFormulario('/sfi_fin_gfu/PRManterLiquidacao?CdGestao=00001&amp;id_contexto_sessao=27&amp;LinkExterno=S&amp;NuEmpenho=5&amp;SqLiquidacao=75&amp;DtAnoExercicioCTB=2023&amp;CdUnidadeGestora=121011&amp;evento=exibirDetalhamentoConsulta%27)" TargetMode="External"/><Relationship Id="rId169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4" Type="http://schemas.openxmlformats.org/officeDocument/2006/relationships/hyperlink" Target="javascript:submeterFormulario('/sfi_fin_gfu/PRManterLiquidacao?CdGestao=00001&amp;id_contexto_sessao=27&amp;LinkExterno=S&amp;NuEmpenho=5&amp;SqLiquidacao=81&amp;DtAnoExercicioCTB=2023&amp;CdUnidadeGestora=121011&amp;evento=exibirDetalhamentoConsulta%27)" TargetMode="External"/><Relationship Id="rId180" Type="http://schemas.openxmlformats.org/officeDocument/2006/relationships/hyperlink" Target="javascript:submeterFormulario('/sfi_fin_gfu/PRManterLiquidacao?CdGestao=00001&amp;id_contexto_sessao=27&amp;LinkExterno=S&amp;NuEmpenho=5&amp;SqLiquidacao=74&amp;DtAnoExercicioCTB=2023&amp;CdUnidadeGestora=121011&amp;evento=exibirDetalhamentoConsulta%27)" TargetMode="External"/><Relationship Id="rId215" Type="http://schemas.openxmlformats.org/officeDocument/2006/relationships/hyperlink" Target="javascript:submeterFormulario('/sfi_fin_gfu/PRManterEmpenho?CdGestao=00001&amp;id_contexto_sessao=27&amp;LinkExterno=S&amp;NuEmpenho=5&amp;DtAnoExercicioCTB=2023&amp;CdUnidadeGestora=121011&amp;evento=exibirDetalhamentoConsulta%27)" TargetMode="External"/><Relationship Id="rId236" Type="http://schemas.openxmlformats.org/officeDocument/2006/relationships/hyperlink" Target="javascript:submeterFormulario('/sfi_fin_gfu/PRManterLiquidacao?CdGestao=00001&amp;id_contexto_sessao=27&amp;LinkExterno=S&amp;NuEmpenho=5&amp;SqLiquidacao=72&amp;DtAnoExercicioCTB=2023&amp;CdUnidadeGestora=121011&amp;evento=exibirDetalhamentoConsulta%27)" TargetMode="External"/><Relationship Id="rId257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O268"/>
  <sheetViews>
    <sheetView view="pageBreakPreview" topLeftCell="A5" zoomScaleNormal="115" zoomScaleSheetLayoutView="100" workbookViewId="0">
      <selection activeCell="A9" sqref="A9:O10"/>
    </sheetView>
  </sheetViews>
  <sheetFormatPr defaultColWidth="9.140625" defaultRowHeight="14.25" x14ac:dyDescent="0.2"/>
  <cols>
    <col min="1" max="1" width="7.85546875" style="25" customWidth="1"/>
    <col min="2" max="2" width="17.85546875" style="31" customWidth="1"/>
    <col min="3" max="3" width="11.7109375" style="31" customWidth="1"/>
    <col min="4" max="4" width="9.140625" style="25" customWidth="1"/>
    <col min="5" max="5" width="10.42578125" style="25" customWidth="1"/>
    <col min="6" max="6" width="11" style="26" customWidth="1"/>
    <col min="7" max="7" width="25" style="27" customWidth="1"/>
    <col min="8" max="8" width="8.5703125" style="28" customWidth="1"/>
    <col min="9" max="9" width="6.7109375" style="34" customWidth="1"/>
    <col min="10" max="10" width="8.42578125" style="28" customWidth="1"/>
    <col min="11" max="11" width="7.140625" style="34" customWidth="1"/>
    <col min="12" max="12" width="4.42578125" style="29" customWidth="1"/>
    <col min="13" max="13" width="6.85546875" style="29" customWidth="1"/>
    <col min="14" max="14" width="7.140625" style="30" customWidth="1"/>
    <col min="15" max="15" width="9.140625" style="30" customWidth="1"/>
    <col min="16" max="16384" width="9.140625" style="1"/>
  </cols>
  <sheetData>
    <row r="1" spans="1:15" x14ac:dyDescent="0.2">
      <c r="A1" s="1"/>
      <c r="B1" s="11" t="s">
        <v>0</v>
      </c>
      <c r="C1" s="24"/>
      <c r="D1" s="1"/>
      <c r="E1" s="1"/>
      <c r="F1" s="6"/>
      <c r="G1" s="21"/>
      <c r="H1" s="8"/>
      <c r="I1" s="33"/>
      <c r="J1" s="8"/>
      <c r="K1" s="36"/>
      <c r="L1" s="16"/>
      <c r="M1" s="16"/>
      <c r="N1" s="9" t="s">
        <v>14</v>
      </c>
      <c r="O1" s="9">
        <v>2023</v>
      </c>
    </row>
    <row r="2" spans="1:15" x14ac:dyDescent="0.2">
      <c r="A2" s="1"/>
      <c r="B2" s="11" t="s">
        <v>17</v>
      </c>
      <c r="C2" s="24"/>
      <c r="D2" s="1"/>
      <c r="E2" s="1"/>
      <c r="F2" s="6"/>
      <c r="G2" s="21"/>
      <c r="H2" s="8"/>
      <c r="I2" s="33"/>
      <c r="J2" s="8"/>
      <c r="K2" s="36"/>
      <c r="L2" s="16"/>
      <c r="M2" s="16"/>
      <c r="N2" s="9" t="s">
        <v>15</v>
      </c>
      <c r="O2" s="9" t="s">
        <v>21</v>
      </c>
    </row>
    <row r="3" spans="1:15" x14ac:dyDescent="0.2">
      <c r="A3" s="2"/>
      <c r="B3" s="12" t="s">
        <v>18</v>
      </c>
      <c r="C3" s="22"/>
      <c r="D3" s="2"/>
      <c r="E3" s="2"/>
      <c r="F3" s="2"/>
      <c r="G3" s="22"/>
      <c r="H3" s="2"/>
      <c r="I3" s="13"/>
      <c r="J3" s="2"/>
      <c r="K3" s="37"/>
      <c r="L3" s="17"/>
      <c r="M3" s="17"/>
      <c r="N3" s="10"/>
      <c r="O3" s="10"/>
    </row>
    <row r="4" spans="1:15" x14ac:dyDescent="0.2">
      <c r="A4" s="2"/>
      <c r="B4" s="3"/>
      <c r="C4" s="22"/>
      <c r="D4" s="2"/>
      <c r="E4" s="2"/>
      <c r="F4" s="2"/>
      <c r="G4" s="22"/>
      <c r="H4" s="2"/>
      <c r="I4" s="13"/>
      <c r="J4" s="2"/>
      <c r="K4" s="37"/>
      <c r="L4" s="18"/>
      <c r="M4" s="18"/>
      <c r="N4" s="13"/>
      <c r="O4" s="13"/>
    </row>
    <row r="5" spans="1:15" ht="15" x14ac:dyDescent="0.25">
      <c r="A5" s="95" t="s">
        <v>16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5" ht="4.5" customHeight="1" x14ac:dyDescent="0.2">
      <c r="A6" s="4"/>
      <c r="B6" s="4"/>
      <c r="C6" s="23"/>
      <c r="D6" s="4"/>
      <c r="E6" s="4"/>
      <c r="F6" s="4"/>
      <c r="G6" s="23"/>
      <c r="H6" s="4"/>
      <c r="I6" s="14"/>
      <c r="J6" s="4"/>
      <c r="K6" s="38"/>
      <c r="L6" s="19"/>
      <c r="M6" s="19"/>
      <c r="N6" s="14"/>
      <c r="O6" s="14"/>
    </row>
    <row r="7" spans="1:15" ht="6.75" customHeight="1" x14ac:dyDescent="0.2">
      <c r="A7" s="5"/>
      <c r="B7" s="5"/>
      <c r="C7" s="24"/>
      <c r="D7" s="1"/>
      <c r="E7" s="1"/>
      <c r="F7" s="6"/>
      <c r="G7" s="21"/>
      <c r="H7" s="8"/>
      <c r="I7" s="33"/>
      <c r="J7" s="8"/>
      <c r="K7" s="36"/>
      <c r="L7" s="20"/>
      <c r="M7" s="20"/>
      <c r="N7" s="7"/>
      <c r="O7" s="7"/>
    </row>
    <row r="8" spans="1:15" s="15" customFormat="1" ht="29.25" x14ac:dyDescent="0.2">
      <c r="A8" s="46" t="s">
        <v>19</v>
      </c>
      <c r="B8" s="46" t="s">
        <v>1</v>
      </c>
      <c r="C8" s="46" t="s">
        <v>2</v>
      </c>
      <c r="D8" s="46" t="s">
        <v>9</v>
      </c>
      <c r="E8" s="46" t="s">
        <v>11</v>
      </c>
      <c r="F8" s="46" t="s">
        <v>3</v>
      </c>
      <c r="G8" s="46" t="s">
        <v>5</v>
      </c>
      <c r="H8" s="47" t="s">
        <v>4</v>
      </c>
      <c r="I8" s="47" t="s">
        <v>12</v>
      </c>
      <c r="J8" s="47" t="s">
        <v>6</v>
      </c>
      <c r="K8" s="48" t="s">
        <v>12</v>
      </c>
      <c r="L8" s="49" t="s">
        <v>7</v>
      </c>
      <c r="M8" s="46" t="s">
        <v>20</v>
      </c>
      <c r="N8" s="46" t="s">
        <v>8</v>
      </c>
      <c r="O8" s="46" t="s">
        <v>10</v>
      </c>
    </row>
    <row r="9" spans="1:15" s="15" customFormat="1" ht="118.5" customHeight="1" x14ac:dyDescent="0.2">
      <c r="A9" s="98" t="s">
        <v>22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00"/>
    </row>
    <row r="10" spans="1:15" s="15" customFormat="1" ht="118.5" customHeight="1" thickBot="1" x14ac:dyDescent="0.25">
      <c r="A10" s="10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3"/>
    </row>
    <row r="11" spans="1:15" s="15" customFormat="1" ht="14.25" customHeight="1" thickBot="1" x14ac:dyDescent="0.25">
      <c r="A11" s="40"/>
      <c r="B11" s="41"/>
      <c r="C11" s="42"/>
      <c r="D11" s="43"/>
      <c r="E11" s="43"/>
      <c r="F11" s="94" t="s">
        <v>13</v>
      </c>
      <c r="G11" s="94"/>
      <c r="H11" s="94"/>
      <c r="I11" s="44"/>
      <c r="J11" s="45"/>
      <c r="K11" s="44"/>
      <c r="L11" s="96">
        <f>SUBTOTAL(9,N9:N10)</f>
        <v>0</v>
      </c>
      <c r="M11" s="96"/>
      <c r="N11" s="96"/>
      <c r="O11" s="97"/>
    </row>
    <row r="12" spans="1:15" x14ac:dyDescent="0.2">
      <c r="C12" s="32"/>
    </row>
    <row r="13" spans="1:15" x14ac:dyDescent="0.2">
      <c r="C13" s="32"/>
    </row>
    <row r="14" spans="1:15" x14ac:dyDescent="0.2">
      <c r="C14" s="32"/>
    </row>
    <row r="15" spans="1:15" x14ac:dyDescent="0.2">
      <c r="C15" s="32"/>
    </row>
    <row r="16" spans="1:15" x14ac:dyDescent="0.2">
      <c r="C16" s="32"/>
      <c r="H16" s="39"/>
    </row>
    <row r="17" spans="3:11" x14ac:dyDescent="0.2">
      <c r="C17" s="32"/>
    </row>
    <row r="18" spans="3:11" x14ac:dyDescent="0.2">
      <c r="C18" s="32"/>
      <c r="F18" s="25"/>
      <c r="G18" s="31"/>
      <c r="H18" s="25"/>
      <c r="I18" s="35"/>
      <c r="J18" s="25"/>
      <c r="K18" s="35"/>
    </row>
    <row r="19" spans="3:11" x14ac:dyDescent="0.2">
      <c r="C19" s="32"/>
      <c r="F19" s="25"/>
      <c r="G19" s="31"/>
      <c r="H19" s="25"/>
      <c r="I19" s="35"/>
      <c r="J19" s="25"/>
      <c r="K19" s="35"/>
    </row>
    <row r="20" spans="3:11" x14ac:dyDescent="0.2">
      <c r="C20" s="32"/>
      <c r="F20" s="25"/>
      <c r="G20" s="31"/>
      <c r="H20" s="25"/>
      <c r="I20" s="35"/>
      <c r="J20" s="25"/>
      <c r="K20" s="35"/>
    </row>
    <row r="21" spans="3:11" x14ac:dyDescent="0.2">
      <c r="C21" s="32"/>
      <c r="F21" s="25"/>
      <c r="G21" s="31"/>
      <c r="H21" s="25"/>
      <c r="I21" s="35"/>
      <c r="J21" s="25"/>
      <c r="K21" s="35"/>
    </row>
    <row r="22" spans="3:11" x14ac:dyDescent="0.2">
      <c r="C22" s="32"/>
      <c r="F22" s="25"/>
      <c r="G22" s="31"/>
      <c r="H22" s="25"/>
      <c r="I22" s="35"/>
      <c r="J22" s="25"/>
      <c r="K22" s="35"/>
    </row>
    <row r="23" spans="3:11" x14ac:dyDescent="0.2">
      <c r="C23" s="32"/>
      <c r="F23" s="25"/>
      <c r="G23" s="31"/>
      <c r="H23" s="25"/>
      <c r="I23" s="35"/>
      <c r="J23" s="25"/>
      <c r="K23" s="35"/>
    </row>
    <row r="24" spans="3:11" x14ac:dyDescent="0.2">
      <c r="C24" s="32"/>
      <c r="F24" s="25"/>
      <c r="G24" s="31"/>
      <c r="H24" s="25"/>
      <c r="I24" s="35"/>
      <c r="J24" s="25"/>
      <c r="K24" s="35"/>
    </row>
    <row r="25" spans="3:11" x14ac:dyDescent="0.2">
      <c r="C25" s="32"/>
      <c r="F25" s="25"/>
      <c r="G25" s="31"/>
      <c r="H25" s="25"/>
      <c r="I25" s="35"/>
      <c r="J25" s="25"/>
      <c r="K25" s="35"/>
    </row>
    <row r="26" spans="3:11" x14ac:dyDescent="0.2">
      <c r="C26" s="32"/>
    </row>
    <row r="27" spans="3:11" x14ac:dyDescent="0.2">
      <c r="C27" s="32"/>
    </row>
    <row r="28" spans="3:11" x14ac:dyDescent="0.2">
      <c r="C28" s="32"/>
    </row>
    <row r="29" spans="3:11" x14ac:dyDescent="0.2">
      <c r="C29" s="32"/>
    </row>
    <row r="30" spans="3:11" x14ac:dyDescent="0.2">
      <c r="C30" s="32"/>
    </row>
    <row r="31" spans="3:11" x14ac:dyDescent="0.2">
      <c r="C31" s="32"/>
    </row>
    <row r="32" spans="3:11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  <row r="41" spans="3:3" x14ac:dyDescent="0.2">
      <c r="C41" s="32"/>
    </row>
    <row r="42" spans="3:3" x14ac:dyDescent="0.2">
      <c r="C42" s="32"/>
    </row>
    <row r="43" spans="3:3" x14ac:dyDescent="0.2">
      <c r="C43" s="32"/>
    </row>
    <row r="44" spans="3:3" x14ac:dyDescent="0.2">
      <c r="C44" s="32"/>
    </row>
    <row r="45" spans="3:3" x14ac:dyDescent="0.2">
      <c r="C45" s="32"/>
    </row>
    <row r="46" spans="3:3" x14ac:dyDescent="0.2">
      <c r="C46" s="32"/>
    </row>
    <row r="47" spans="3:3" x14ac:dyDescent="0.2">
      <c r="C47" s="32"/>
    </row>
    <row r="48" spans="3:3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</sheetData>
  <protectedRanges>
    <protectedRange sqref="A6:O6" name="Base de Dados_12"/>
  </protectedRanges>
  <autoFilter ref="A8:O10"/>
  <sortState ref="A9:O18">
    <sortCondition ref="H9:H18"/>
  </sortState>
  <mergeCells count="4">
    <mergeCell ref="F11:H11"/>
    <mergeCell ref="A5:O5"/>
    <mergeCell ref="L11:O11"/>
    <mergeCell ref="A9:O10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19"/>
  <sheetViews>
    <sheetView view="pageBreakPreview" zoomScale="120" zoomScaleNormal="115" zoomScaleSheetLayoutView="120" workbookViewId="0">
      <selection sqref="A1:XFD6"/>
    </sheetView>
  </sheetViews>
  <sheetFormatPr defaultColWidth="9.140625" defaultRowHeight="14.25" x14ac:dyDescent="0.2"/>
  <cols>
    <col min="1" max="1" width="7.85546875" style="25" customWidth="1"/>
    <col min="2" max="2" width="25.42578125" style="31" customWidth="1"/>
    <col min="3" max="3" width="16" style="31" customWidth="1"/>
    <col min="4" max="4" width="11.85546875" style="25" customWidth="1"/>
    <col min="5" max="5" width="21" style="25" customWidth="1"/>
    <col min="6" max="6" width="17.28515625" style="26" customWidth="1"/>
    <col min="7" max="7" width="21.140625" style="27" customWidth="1"/>
    <col min="8" max="8" width="14.85546875" style="28" customWidth="1"/>
    <col min="9" max="9" width="6.7109375" style="34" customWidth="1"/>
    <col min="10" max="10" width="12" style="28" customWidth="1"/>
    <col min="11" max="11" width="9.85546875" style="34" customWidth="1"/>
    <col min="12" max="12" width="5.140625" style="29" customWidth="1"/>
    <col min="13" max="13" width="13.5703125" style="29" customWidth="1"/>
    <col min="14" max="14" width="11.42578125" style="30" bestFit="1" customWidth="1"/>
    <col min="15" max="15" width="13.42578125" style="30" customWidth="1"/>
    <col min="16" max="16384" width="9.140625" style="1"/>
  </cols>
  <sheetData>
    <row r="1" spans="1:15" x14ac:dyDescent="0.2">
      <c r="A1" s="1"/>
      <c r="B1" s="11" t="s">
        <v>0</v>
      </c>
      <c r="C1" s="24"/>
      <c r="D1" s="1"/>
      <c r="E1" s="1"/>
      <c r="F1" s="6"/>
      <c r="G1" s="21"/>
      <c r="H1" s="8"/>
      <c r="I1" s="33"/>
      <c r="J1" s="8"/>
      <c r="K1" s="36"/>
      <c r="L1" s="16"/>
      <c r="M1" s="16"/>
      <c r="N1" s="9" t="s">
        <v>14</v>
      </c>
      <c r="O1" s="9">
        <v>2023</v>
      </c>
    </row>
    <row r="2" spans="1:15" x14ac:dyDescent="0.2">
      <c r="A2" s="1"/>
      <c r="B2" s="11" t="s">
        <v>17</v>
      </c>
      <c r="C2" s="24"/>
      <c r="D2" s="1"/>
      <c r="E2" s="1"/>
      <c r="F2" s="6"/>
      <c r="G2" s="21"/>
      <c r="H2" s="8"/>
      <c r="I2" s="33"/>
      <c r="J2" s="8"/>
      <c r="K2" s="36"/>
      <c r="L2" s="16"/>
      <c r="M2" s="16"/>
      <c r="N2" s="9" t="s">
        <v>15</v>
      </c>
      <c r="O2" s="9" t="s">
        <v>27</v>
      </c>
    </row>
    <row r="3" spans="1:15" x14ac:dyDescent="0.2">
      <c r="A3" s="2"/>
      <c r="B3" s="12" t="s">
        <v>18</v>
      </c>
      <c r="C3" s="22"/>
      <c r="D3" s="2"/>
      <c r="E3" s="2"/>
      <c r="F3" s="2"/>
      <c r="G3" s="22"/>
      <c r="H3" s="2"/>
      <c r="I3" s="13"/>
      <c r="J3" s="2"/>
      <c r="K3" s="37"/>
      <c r="L3" s="17"/>
      <c r="M3" s="17"/>
      <c r="N3" s="10"/>
      <c r="O3" s="10"/>
    </row>
    <row r="4" spans="1:15" x14ac:dyDescent="0.2">
      <c r="A4" s="2"/>
      <c r="B4" s="3"/>
      <c r="C4" s="22"/>
      <c r="D4" s="2"/>
      <c r="E4" s="2"/>
      <c r="F4" s="2"/>
      <c r="G4" s="22"/>
      <c r="H4" s="2"/>
      <c r="I4" s="13"/>
      <c r="J4" s="2"/>
      <c r="K4" s="37"/>
      <c r="L4" s="18"/>
      <c r="M4" s="18"/>
      <c r="N4" s="13"/>
      <c r="O4" s="13"/>
    </row>
    <row r="5" spans="1:15" ht="15" x14ac:dyDescent="0.25">
      <c r="A5" s="95" t="s">
        <v>16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5" ht="4.5" customHeight="1" x14ac:dyDescent="0.2">
      <c r="A6" s="4"/>
      <c r="B6" s="4"/>
      <c r="C6" s="23"/>
      <c r="D6" s="4"/>
      <c r="E6" s="4"/>
      <c r="F6" s="4"/>
      <c r="G6" s="23"/>
      <c r="H6" s="4"/>
      <c r="I6" s="14"/>
      <c r="J6" s="4"/>
      <c r="K6" s="38"/>
      <c r="L6" s="19"/>
      <c r="M6" s="19"/>
      <c r="N6" s="14"/>
      <c r="O6" s="14"/>
    </row>
    <row r="7" spans="1:15" ht="6.75" customHeight="1" x14ac:dyDescent="0.2">
      <c r="A7" s="5"/>
      <c r="B7" s="5"/>
      <c r="C7" s="24"/>
      <c r="D7" s="1"/>
      <c r="E7" s="1"/>
      <c r="F7" s="6"/>
      <c r="G7" s="21"/>
      <c r="H7" s="8"/>
      <c r="I7" s="33"/>
      <c r="J7" s="8"/>
      <c r="K7" s="36"/>
      <c r="L7" s="20"/>
      <c r="M7" s="20"/>
      <c r="N7" s="7"/>
      <c r="O7" s="7"/>
    </row>
    <row r="8" spans="1:15" s="15" customFormat="1" ht="29.25" x14ac:dyDescent="0.2">
      <c r="A8" s="46" t="s">
        <v>19</v>
      </c>
      <c r="B8" s="46" t="s">
        <v>1</v>
      </c>
      <c r="C8" s="46" t="s">
        <v>2</v>
      </c>
      <c r="D8" s="46" t="s">
        <v>9</v>
      </c>
      <c r="E8" s="46" t="s">
        <v>11</v>
      </c>
      <c r="F8" s="46" t="s">
        <v>3</v>
      </c>
      <c r="G8" s="46" t="s">
        <v>5</v>
      </c>
      <c r="H8" s="47" t="s">
        <v>4</v>
      </c>
      <c r="I8" s="47" t="s">
        <v>12</v>
      </c>
      <c r="J8" s="47" t="s">
        <v>6</v>
      </c>
      <c r="K8" s="48" t="s">
        <v>12</v>
      </c>
      <c r="L8" s="49" t="s">
        <v>7</v>
      </c>
      <c r="M8" s="46" t="s">
        <v>20</v>
      </c>
      <c r="N8" s="46" t="s">
        <v>8</v>
      </c>
      <c r="O8" s="46" t="s">
        <v>10</v>
      </c>
    </row>
    <row r="9" spans="1:15" s="15" customFormat="1" ht="24" x14ac:dyDescent="0.2">
      <c r="A9" s="57" t="s">
        <v>35</v>
      </c>
      <c r="B9" s="57" t="s">
        <v>52</v>
      </c>
      <c r="C9" s="57" t="s">
        <v>91</v>
      </c>
      <c r="D9" s="58" t="s">
        <v>25</v>
      </c>
      <c r="E9" s="57" t="s">
        <v>36</v>
      </c>
      <c r="F9" s="74" t="s">
        <v>47</v>
      </c>
      <c r="G9" s="57" t="s">
        <v>37</v>
      </c>
      <c r="H9" s="75">
        <v>44960</v>
      </c>
      <c r="I9" s="59">
        <v>0.3125</v>
      </c>
      <c r="J9" s="75">
        <v>44960</v>
      </c>
      <c r="K9" s="60">
        <v>0.70833333333333337</v>
      </c>
      <c r="L9" s="76">
        <v>0.5</v>
      </c>
      <c r="M9" s="67">
        <v>50</v>
      </c>
      <c r="N9" s="85">
        <v>25</v>
      </c>
      <c r="O9" s="90">
        <v>45257</v>
      </c>
    </row>
    <row r="10" spans="1:15" s="15" customFormat="1" ht="36" x14ac:dyDescent="0.2">
      <c r="A10" s="57" t="s">
        <v>35</v>
      </c>
      <c r="B10" s="57" t="s">
        <v>52</v>
      </c>
      <c r="C10" s="57" t="s">
        <v>91</v>
      </c>
      <c r="D10" s="58" t="s">
        <v>25</v>
      </c>
      <c r="E10" s="57" t="s">
        <v>36</v>
      </c>
      <c r="F10" s="74" t="s">
        <v>49</v>
      </c>
      <c r="G10" s="57" t="s">
        <v>39</v>
      </c>
      <c r="H10" s="75">
        <v>44972</v>
      </c>
      <c r="I10" s="59">
        <v>0.3125</v>
      </c>
      <c r="J10" s="75">
        <v>44972</v>
      </c>
      <c r="K10" s="60">
        <v>0.70833333333333337</v>
      </c>
      <c r="L10" s="76">
        <v>0.5</v>
      </c>
      <c r="M10" s="67">
        <v>50</v>
      </c>
      <c r="N10" s="85">
        <v>25</v>
      </c>
      <c r="O10" s="90">
        <v>45257</v>
      </c>
    </row>
    <row r="11" spans="1:15" s="15" customFormat="1" ht="36" x14ac:dyDescent="0.2">
      <c r="A11" s="57" t="s">
        <v>35</v>
      </c>
      <c r="B11" s="57" t="s">
        <v>52</v>
      </c>
      <c r="C11" s="57" t="s">
        <v>91</v>
      </c>
      <c r="D11" s="58" t="s">
        <v>25</v>
      </c>
      <c r="E11" s="57" t="s">
        <v>36</v>
      </c>
      <c r="F11" s="74" t="s">
        <v>48</v>
      </c>
      <c r="G11" s="57" t="s">
        <v>40</v>
      </c>
      <c r="H11" s="75">
        <v>44982</v>
      </c>
      <c r="I11" s="59">
        <v>0.4375</v>
      </c>
      <c r="J11" s="75">
        <v>44982</v>
      </c>
      <c r="K11" s="60">
        <v>0.91666666666666663</v>
      </c>
      <c r="L11" s="76">
        <v>0.5</v>
      </c>
      <c r="M11" s="67">
        <v>50</v>
      </c>
      <c r="N11" s="85">
        <v>25</v>
      </c>
      <c r="O11" s="90">
        <v>45257</v>
      </c>
    </row>
    <row r="12" spans="1:15" s="15" customFormat="1" ht="36" x14ac:dyDescent="0.2">
      <c r="A12" s="57" t="s">
        <v>35</v>
      </c>
      <c r="B12" s="57" t="s">
        <v>52</v>
      </c>
      <c r="C12" s="57" t="s">
        <v>91</v>
      </c>
      <c r="D12" s="58" t="s">
        <v>25</v>
      </c>
      <c r="E12" s="57" t="s">
        <v>36</v>
      </c>
      <c r="F12" s="77" t="s">
        <v>46</v>
      </c>
      <c r="G12" s="57" t="s">
        <v>41</v>
      </c>
      <c r="H12" s="75">
        <v>44984</v>
      </c>
      <c r="I12" s="59">
        <v>0.27083333333333331</v>
      </c>
      <c r="J12" s="75">
        <v>44984</v>
      </c>
      <c r="K12" s="60">
        <v>0.75</v>
      </c>
      <c r="L12" s="76">
        <v>0.5</v>
      </c>
      <c r="M12" s="67">
        <v>50</v>
      </c>
      <c r="N12" s="85">
        <v>25</v>
      </c>
      <c r="O12" s="90">
        <v>45257</v>
      </c>
    </row>
    <row r="13" spans="1:15" s="15" customFormat="1" ht="36" x14ac:dyDescent="0.2">
      <c r="A13" s="57" t="s">
        <v>35</v>
      </c>
      <c r="B13" s="57" t="s">
        <v>42</v>
      </c>
      <c r="C13" s="57" t="s">
        <v>94</v>
      </c>
      <c r="D13" s="68" t="s">
        <v>25</v>
      </c>
      <c r="E13" s="57" t="s">
        <v>36</v>
      </c>
      <c r="F13" s="74" t="s">
        <v>49</v>
      </c>
      <c r="G13" s="57" t="s">
        <v>39</v>
      </c>
      <c r="H13" s="75">
        <v>44972</v>
      </c>
      <c r="I13" s="59">
        <v>0.3125</v>
      </c>
      <c r="J13" s="75">
        <v>44972</v>
      </c>
      <c r="K13" s="60">
        <v>0.70833333333333337</v>
      </c>
      <c r="L13" s="76">
        <v>0.5</v>
      </c>
      <c r="M13" s="67">
        <v>50</v>
      </c>
      <c r="N13" s="85">
        <v>25</v>
      </c>
      <c r="O13" s="90">
        <v>45257</v>
      </c>
    </row>
    <row r="14" spans="1:15" s="15" customFormat="1" ht="34.5" customHeight="1" x14ac:dyDescent="0.2">
      <c r="A14" s="57" t="s">
        <v>35</v>
      </c>
      <c r="B14" s="57" t="s">
        <v>42</v>
      </c>
      <c r="C14" s="57" t="s">
        <v>94</v>
      </c>
      <c r="D14" s="58" t="s">
        <v>25</v>
      </c>
      <c r="E14" s="57" t="s">
        <v>36</v>
      </c>
      <c r="F14" s="77" t="s">
        <v>46</v>
      </c>
      <c r="G14" s="57" t="s">
        <v>41</v>
      </c>
      <c r="H14" s="75">
        <v>44984</v>
      </c>
      <c r="I14" s="59">
        <v>0.27083333333333331</v>
      </c>
      <c r="J14" s="75">
        <v>44984</v>
      </c>
      <c r="K14" s="60">
        <v>0.75</v>
      </c>
      <c r="L14" s="76">
        <v>0.5</v>
      </c>
      <c r="M14" s="67">
        <v>50</v>
      </c>
      <c r="N14" s="85">
        <v>25</v>
      </c>
      <c r="O14" s="90">
        <v>45257</v>
      </c>
    </row>
    <row r="15" spans="1:15" s="15" customFormat="1" ht="36" x14ac:dyDescent="0.2">
      <c r="A15" s="57" t="s">
        <v>35</v>
      </c>
      <c r="B15" s="57" t="s">
        <v>43</v>
      </c>
      <c r="C15" s="57" t="s">
        <v>93</v>
      </c>
      <c r="D15" s="58" t="s">
        <v>25</v>
      </c>
      <c r="E15" s="57" t="s">
        <v>36</v>
      </c>
      <c r="F15" s="74" t="s">
        <v>49</v>
      </c>
      <c r="G15" s="57" t="s">
        <v>39</v>
      </c>
      <c r="H15" s="75">
        <v>44972</v>
      </c>
      <c r="I15" s="59">
        <v>0.3125</v>
      </c>
      <c r="J15" s="75">
        <v>44972</v>
      </c>
      <c r="K15" s="60">
        <v>0.70833333333333337</v>
      </c>
      <c r="L15" s="76">
        <v>0.5</v>
      </c>
      <c r="M15" s="67">
        <v>50</v>
      </c>
      <c r="N15" s="85">
        <v>25</v>
      </c>
      <c r="O15" s="90">
        <v>45257</v>
      </c>
    </row>
    <row r="16" spans="1:15" s="15" customFormat="1" ht="36" x14ac:dyDescent="0.2">
      <c r="A16" s="57" t="s">
        <v>35</v>
      </c>
      <c r="B16" s="57" t="s">
        <v>43</v>
      </c>
      <c r="C16" s="57" t="s">
        <v>93</v>
      </c>
      <c r="D16" s="58" t="s">
        <v>25</v>
      </c>
      <c r="E16" s="57" t="s">
        <v>36</v>
      </c>
      <c r="F16" s="77" t="s">
        <v>46</v>
      </c>
      <c r="G16" s="57" t="s">
        <v>41</v>
      </c>
      <c r="H16" s="75">
        <v>44984</v>
      </c>
      <c r="I16" s="59">
        <v>0.27083333333333331</v>
      </c>
      <c r="J16" s="75">
        <v>44984</v>
      </c>
      <c r="K16" s="60">
        <v>0.75</v>
      </c>
      <c r="L16" s="76">
        <v>0.5</v>
      </c>
      <c r="M16" s="67">
        <v>50</v>
      </c>
      <c r="N16" s="85">
        <v>25</v>
      </c>
      <c r="O16" s="90">
        <v>45257</v>
      </c>
    </row>
    <row r="17" spans="1:15" s="15" customFormat="1" ht="24" x14ac:dyDescent="0.2">
      <c r="A17" s="57" t="s">
        <v>35</v>
      </c>
      <c r="B17" s="57" t="s">
        <v>44</v>
      </c>
      <c r="C17" s="57" t="s">
        <v>94</v>
      </c>
      <c r="D17" s="58" t="s">
        <v>25</v>
      </c>
      <c r="E17" s="57" t="s">
        <v>36</v>
      </c>
      <c r="F17" s="74" t="s">
        <v>47</v>
      </c>
      <c r="G17" s="57" t="s">
        <v>37</v>
      </c>
      <c r="H17" s="75">
        <v>44960</v>
      </c>
      <c r="I17" s="59">
        <v>0.3125</v>
      </c>
      <c r="J17" s="75">
        <v>44960</v>
      </c>
      <c r="K17" s="60">
        <v>0.70833333333333337</v>
      </c>
      <c r="L17" s="76">
        <v>0.5</v>
      </c>
      <c r="M17" s="67">
        <v>50</v>
      </c>
      <c r="N17" s="85">
        <v>25</v>
      </c>
      <c r="O17" s="90">
        <v>45257</v>
      </c>
    </row>
    <row r="18" spans="1:15" s="15" customFormat="1" ht="36" x14ac:dyDescent="0.2">
      <c r="A18" s="57" t="s">
        <v>35</v>
      </c>
      <c r="B18" s="57" t="s">
        <v>45</v>
      </c>
      <c r="C18" s="57" t="s">
        <v>91</v>
      </c>
      <c r="D18" s="58" t="s">
        <v>25</v>
      </c>
      <c r="E18" s="57" t="s">
        <v>36</v>
      </c>
      <c r="F18" s="74" t="s">
        <v>49</v>
      </c>
      <c r="G18" s="57" t="s">
        <v>39</v>
      </c>
      <c r="H18" s="75">
        <v>44972</v>
      </c>
      <c r="I18" s="59">
        <v>0.3125</v>
      </c>
      <c r="J18" s="75">
        <v>44972</v>
      </c>
      <c r="K18" s="60">
        <v>0.70833333333333337</v>
      </c>
      <c r="L18" s="76">
        <v>0.5</v>
      </c>
      <c r="M18" s="67">
        <v>50</v>
      </c>
      <c r="N18" s="85">
        <v>25</v>
      </c>
      <c r="O18" s="90">
        <v>45257</v>
      </c>
    </row>
    <row r="19" spans="1:15" s="15" customFormat="1" ht="36" x14ac:dyDescent="0.2">
      <c r="A19" s="57" t="s">
        <v>35</v>
      </c>
      <c r="B19" s="77" t="s">
        <v>45</v>
      </c>
      <c r="C19" s="57" t="s">
        <v>91</v>
      </c>
      <c r="D19" s="58" t="s">
        <v>25</v>
      </c>
      <c r="E19" s="57" t="s">
        <v>36</v>
      </c>
      <c r="F19" s="77" t="s">
        <v>46</v>
      </c>
      <c r="G19" s="57" t="s">
        <v>41</v>
      </c>
      <c r="H19" s="73">
        <v>44984</v>
      </c>
      <c r="I19" s="59">
        <v>0.27083333333333331</v>
      </c>
      <c r="J19" s="75">
        <v>44984</v>
      </c>
      <c r="K19" s="60">
        <v>0.75</v>
      </c>
      <c r="L19" s="77">
        <v>0.5</v>
      </c>
      <c r="M19" s="62">
        <v>50</v>
      </c>
      <c r="N19" s="69">
        <v>25</v>
      </c>
      <c r="O19" s="90">
        <v>45257</v>
      </c>
    </row>
    <row r="20" spans="1:15" s="15" customFormat="1" ht="36" x14ac:dyDescent="0.2">
      <c r="A20" s="57" t="s">
        <v>35</v>
      </c>
      <c r="B20" s="57" t="s">
        <v>50</v>
      </c>
      <c r="C20" s="57" t="s">
        <v>93</v>
      </c>
      <c r="D20" s="58" t="s">
        <v>25</v>
      </c>
      <c r="E20" s="57" t="s">
        <v>36</v>
      </c>
      <c r="F20" s="77" t="s">
        <v>46</v>
      </c>
      <c r="G20" s="57" t="s">
        <v>41</v>
      </c>
      <c r="H20" s="73">
        <v>44984</v>
      </c>
      <c r="I20" s="59">
        <v>0.27083333333333331</v>
      </c>
      <c r="J20" s="75">
        <v>44984</v>
      </c>
      <c r="K20" s="60">
        <v>0.75</v>
      </c>
      <c r="L20" s="77">
        <v>0.5</v>
      </c>
      <c r="M20" s="62">
        <v>50</v>
      </c>
      <c r="N20" s="69">
        <v>25</v>
      </c>
      <c r="O20" s="90">
        <v>45257</v>
      </c>
    </row>
    <row r="21" spans="1:15" s="15" customFormat="1" ht="36" x14ac:dyDescent="0.2">
      <c r="A21" s="57" t="s">
        <v>35</v>
      </c>
      <c r="B21" s="57" t="s">
        <v>42</v>
      </c>
      <c r="C21" s="57" t="s">
        <v>94</v>
      </c>
      <c r="D21" s="68" t="s">
        <v>25</v>
      </c>
      <c r="E21" s="57" t="s">
        <v>36</v>
      </c>
      <c r="F21" s="57" t="s">
        <v>38</v>
      </c>
      <c r="G21" s="57" t="s">
        <v>39</v>
      </c>
      <c r="H21" s="75">
        <v>44972</v>
      </c>
      <c r="I21" s="59">
        <v>0.3125</v>
      </c>
      <c r="J21" s="75">
        <v>44972</v>
      </c>
      <c r="K21" s="60">
        <v>0.70833333333333337</v>
      </c>
      <c r="L21" s="76">
        <v>0.5</v>
      </c>
      <c r="M21" s="67">
        <v>50</v>
      </c>
      <c r="N21" s="85">
        <v>25</v>
      </c>
      <c r="O21" s="90">
        <v>45257</v>
      </c>
    </row>
    <row r="22" spans="1:15" s="15" customFormat="1" ht="36" x14ac:dyDescent="0.2">
      <c r="A22" s="57" t="s">
        <v>51</v>
      </c>
      <c r="B22" s="57" t="s">
        <v>52</v>
      </c>
      <c r="C22" s="57" t="s">
        <v>91</v>
      </c>
      <c r="D22" s="58" t="s">
        <v>25</v>
      </c>
      <c r="E22" s="57" t="s">
        <v>36</v>
      </c>
      <c r="F22" s="77" t="s">
        <v>56</v>
      </c>
      <c r="G22" s="57" t="s">
        <v>53</v>
      </c>
      <c r="H22" s="75" t="s">
        <v>54</v>
      </c>
      <c r="I22" s="59">
        <v>0.375</v>
      </c>
      <c r="J22" s="75">
        <v>44999</v>
      </c>
      <c r="K22" s="60">
        <v>0.77083333333333337</v>
      </c>
      <c r="L22" s="76">
        <v>0.5</v>
      </c>
      <c r="M22" s="67">
        <v>50</v>
      </c>
      <c r="N22" s="85">
        <v>25</v>
      </c>
      <c r="O22" s="91">
        <v>45257</v>
      </c>
    </row>
    <row r="23" spans="1:15" s="15" customFormat="1" ht="84" x14ac:dyDescent="0.2">
      <c r="A23" s="57" t="s">
        <v>51</v>
      </c>
      <c r="B23" s="57" t="s">
        <v>52</v>
      </c>
      <c r="C23" s="57" t="s">
        <v>91</v>
      </c>
      <c r="D23" s="58" t="s">
        <v>25</v>
      </c>
      <c r="E23" s="57" t="s">
        <v>36</v>
      </c>
      <c r="F23" s="77" t="s">
        <v>55</v>
      </c>
      <c r="G23" s="57" t="s">
        <v>57</v>
      </c>
      <c r="H23" s="73">
        <v>45006</v>
      </c>
      <c r="I23" s="59">
        <v>0.29166666666666669</v>
      </c>
      <c r="J23" s="73">
        <v>45006</v>
      </c>
      <c r="K23" s="60">
        <v>0.75</v>
      </c>
      <c r="L23" s="62">
        <v>0.5</v>
      </c>
      <c r="M23" s="62">
        <v>50</v>
      </c>
      <c r="N23" s="69">
        <v>25</v>
      </c>
      <c r="O23" s="91">
        <v>45257</v>
      </c>
    </row>
    <row r="24" spans="1:15" s="15" customFormat="1" ht="36" x14ac:dyDescent="0.2">
      <c r="A24" s="57" t="s">
        <v>51</v>
      </c>
      <c r="B24" s="57" t="s">
        <v>52</v>
      </c>
      <c r="C24" s="57" t="s">
        <v>91</v>
      </c>
      <c r="D24" s="58" t="s">
        <v>25</v>
      </c>
      <c r="E24" s="57" t="s">
        <v>36</v>
      </c>
      <c r="F24" s="77" t="s">
        <v>58</v>
      </c>
      <c r="G24" s="57" t="s">
        <v>41</v>
      </c>
      <c r="H24" s="73">
        <v>45007</v>
      </c>
      <c r="I24" s="59">
        <v>0.25</v>
      </c>
      <c r="J24" s="73">
        <v>45007</v>
      </c>
      <c r="K24" s="60">
        <v>0.79166666666666663</v>
      </c>
      <c r="L24" s="62">
        <v>0.5</v>
      </c>
      <c r="M24" s="62">
        <v>50</v>
      </c>
      <c r="N24" s="69">
        <v>25</v>
      </c>
      <c r="O24" s="91">
        <v>45257</v>
      </c>
    </row>
    <row r="25" spans="1:15" s="15" customFormat="1" ht="84" x14ac:dyDescent="0.2">
      <c r="A25" s="57" t="s">
        <v>51</v>
      </c>
      <c r="B25" s="57" t="s">
        <v>52</v>
      </c>
      <c r="C25" s="57" t="s">
        <v>91</v>
      </c>
      <c r="D25" s="58" t="s">
        <v>25</v>
      </c>
      <c r="E25" s="57" t="s">
        <v>36</v>
      </c>
      <c r="F25" s="77" t="s">
        <v>59</v>
      </c>
      <c r="G25" s="57" t="s">
        <v>60</v>
      </c>
      <c r="H25" s="73">
        <v>45016</v>
      </c>
      <c r="I25" s="59">
        <v>0.25</v>
      </c>
      <c r="J25" s="73">
        <v>45016</v>
      </c>
      <c r="K25" s="60">
        <v>0.79166666666666663</v>
      </c>
      <c r="L25" s="62">
        <v>0.5</v>
      </c>
      <c r="M25" s="62">
        <v>50</v>
      </c>
      <c r="N25" s="69">
        <v>25</v>
      </c>
      <c r="O25" s="91">
        <v>45257</v>
      </c>
    </row>
    <row r="26" spans="1:15" s="15" customFormat="1" ht="67.5" customHeight="1" x14ac:dyDescent="0.2">
      <c r="A26" s="57" t="s">
        <v>51</v>
      </c>
      <c r="B26" s="57" t="s">
        <v>42</v>
      </c>
      <c r="C26" s="57" t="s">
        <v>94</v>
      </c>
      <c r="D26" s="58" t="s">
        <v>25</v>
      </c>
      <c r="E26" s="57" t="s">
        <v>36</v>
      </c>
      <c r="F26" s="77" t="s">
        <v>55</v>
      </c>
      <c r="G26" s="57" t="s">
        <v>57</v>
      </c>
      <c r="H26" s="73">
        <v>45006</v>
      </c>
      <c r="I26" s="59">
        <v>0.29166666666666669</v>
      </c>
      <c r="J26" s="73">
        <v>45006</v>
      </c>
      <c r="K26" s="60">
        <v>0.75</v>
      </c>
      <c r="L26" s="62">
        <v>0.5</v>
      </c>
      <c r="M26" s="62">
        <v>50</v>
      </c>
      <c r="N26" s="69">
        <v>25</v>
      </c>
      <c r="O26" s="91">
        <v>45257</v>
      </c>
    </row>
    <row r="27" spans="1:15" s="15" customFormat="1" ht="36" x14ac:dyDescent="0.2">
      <c r="A27" s="57" t="s">
        <v>51</v>
      </c>
      <c r="B27" s="57" t="s">
        <v>42</v>
      </c>
      <c r="C27" s="57" t="s">
        <v>94</v>
      </c>
      <c r="D27" s="58" t="s">
        <v>25</v>
      </c>
      <c r="E27" s="57" t="s">
        <v>36</v>
      </c>
      <c r="F27" s="77" t="s">
        <v>58</v>
      </c>
      <c r="G27" s="57" t="s">
        <v>41</v>
      </c>
      <c r="H27" s="73">
        <v>45007</v>
      </c>
      <c r="I27" s="59">
        <v>0.25</v>
      </c>
      <c r="J27" s="73">
        <v>45007</v>
      </c>
      <c r="K27" s="60">
        <v>0.79166666666666663</v>
      </c>
      <c r="L27" s="62">
        <v>0.5</v>
      </c>
      <c r="M27" s="62">
        <v>50</v>
      </c>
      <c r="N27" s="69">
        <v>25</v>
      </c>
      <c r="O27" s="91">
        <v>45257</v>
      </c>
    </row>
    <row r="28" spans="1:15" s="15" customFormat="1" ht="58.5" customHeight="1" x14ac:dyDescent="0.2">
      <c r="A28" s="57" t="s">
        <v>51</v>
      </c>
      <c r="B28" s="77" t="s">
        <v>61</v>
      </c>
      <c r="C28" s="57" t="s">
        <v>93</v>
      </c>
      <c r="D28" s="58" t="s">
        <v>25</v>
      </c>
      <c r="E28" s="57" t="s">
        <v>36</v>
      </c>
      <c r="F28" s="77" t="s">
        <v>55</v>
      </c>
      <c r="G28" s="57" t="s">
        <v>57</v>
      </c>
      <c r="H28" s="73">
        <v>45006</v>
      </c>
      <c r="I28" s="59">
        <v>0.29166666666666669</v>
      </c>
      <c r="J28" s="73">
        <v>45006</v>
      </c>
      <c r="K28" s="60">
        <v>0.75</v>
      </c>
      <c r="L28" s="62">
        <v>0.5</v>
      </c>
      <c r="M28" s="62">
        <v>50</v>
      </c>
      <c r="N28" s="69">
        <v>25</v>
      </c>
      <c r="O28" s="91">
        <v>45257</v>
      </c>
    </row>
    <row r="29" spans="1:15" s="15" customFormat="1" ht="36" x14ac:dyDescent="0.2">
      <c r="A29" s="57" t="s">
        <v>51</v>
      </c>
      <c r="B29" s="57" t="s">
        <v>44</v>
      </c>
      <c r="C29" s="57" t="s">
        <v>94</v>
      </c>
      <c r="D29" s="58" t="s">
        <v>25</v>
      </c>
      <c r="E29" s="57" t="s">
        <v>36</v>
      </c>
      <c r="F29" s="61" t="s">
        <v>62</v>
      </c>
      <c r="G29" s="57" t="s">
        <v>53</v>
      </c>
      <c r="H29" s="75" t="s">
        <v>54</v>
      </c>
      <c r="I29" s="59">
        <v>0.375</v>
      </c>
      <c r="J29" s="75">
        <v>44999</v>
      </c>
      <c r="K29" s="60">
        <v>0.77083333333333337</v>
      </c>
      <c r="L29" s="76">
        <v>0.5</v>
      </c>
      <c r="M29" s="67">
        <v>50</v>
      </c>
      <c r="N29" s="85">
        <v>25</v>
      </c>
      <c r="O29" s="91">
        <v>45257</v>
      </c>
    </row>
    <row r="30" spans="1:15" s="15" customFormat="1" ht="57.75" customHeight="1" x14ac:dyDescent="0.2">
      <c r="A30" s="57" t="s">
        <v>51</v>
      </c>
      <c r="B30" s="57" t="s">
        <v>44</v>
      </c>
      <c r="C30" s="57" t="s">
        <v>94</v>
      </c>
      <c r="D30" s="58" t="s">
        <v>25</v>
      </c>
      <c r="E30" s="57" t="s">
        <v>36</v>
      </c>
      <c r="F30" s="77" t="s">
        <v>55</v>
      </c>
      <c r="G30" s="57" t="s">
        <v>57</v>
      </c>
      <c r="H30" s="73">
        <v>45006</v>
      </c>
      <c r="I30" s="59">
        <v>0.29166666666666669</v>
      </c>
      <c r="J30" s="73">
        <v>45006</v>
      </c>
      <c r="K30" s="60">
        <v>0.75</v>
      </c>
      <c r="L30" s="62">
        <v>0.5</v>
      </c>
      <c r="M30" s="62">
        <v>50</v>
      </c>
      <c r="N30" s="69">
        <v>25</v>
      </c>
      <c r="O30" s="91">
        <v>45257</v>
      </c>
    </row>
    <row r="31" spans="1:15" s="15" customFormat="1" ht="36" x14ac:dyDescent="0.2">
      <c r="A31" s="57" t="s">
        <v>51</v>
      </c>
      <c r="B31" s="57" t="s">
        <v>44</v>
      </c>
      <c r="C31" s="57" t="s">
        <v>94</v>
      </c>
      <c r="D31" s="58" t="s">
        <v>25</v>
      </c>
      <c r="E31" s="57" t="s">
        <v>36</v>
      </c>
      <c r="F31" s="77" t="s">
        <v>58</v>
      </c>
      <c r="G31" s="57" t="s">
        <v>41</v>
      </c>
      <c r="H31" s="73">
        <v>45007</v>
      </c>
      <c r="I31" s="59">
        <v>0.25</v>
      </c>
      <c r="J31" s="73">
        <v>45007</v>
      </c>
      <c r="K31" s="60">
        <v>0.79166666666666663</v>
      </c>
      <c r="L31" s="62">
        <v>0.5</v>
      </c>
      <c r="M31" s="62">
        <v>50</v>
      </c>
      <c r="N31" s="69">
        <v>25</v>
      </c>
      <c r="O31" s="91">
        <v>45257</v>
      </c>
    </row>
    <row r="32" spans="1:15" s="15" customFormat="1" ht="84" x14ac:dyDescent="0.2">
      <c r="A32" s="57" t="s">
        <v>51</v>
      </c>
      <c r="B32" s="57" t="s">
        <v>44</v>
      </c>
      <c r="C32" s="57" t="s">
        <v>94</v>
      </c>
      <c r="D32" s="58" t="s">
        <v>25</v>
      </c>
      <c r="E32" s="57" t="s">
        <v>36</v>
      </c>
      <c r="F32" s="77" t="s">
        <v>59</v>
      </c>
      <c r="G32" s="57" t="s">
        <v>60</v>
      </c>
      <c r="H32" s="73">
        <v>45016</v>
      </c>
      <c r="I32" s="59">
        <v>0.25</v>
      </c>
      <c r="J32" s="73">
        <v>45016</v>
      </c>
      <c r="K32" s="60">
        <v>0.79166666666666663</v>
      </c>
      <c r="L32" s="62">
        <v>0.5</v>
      </c>
      <c r="M32" s="62">
        <v>50</v>
      </c>
      <c r="N32" s="69">
        <v>25</v>
      </c>
      <c r="O32" s="91">
        <v>45257</v>
      </c>
    </row>
    <row r="33" spans="1:15" s="15" customFormat="1" ht="84" x14ac:dyDescent="0.2">
      <c r="A33" s="57" t="s">
        <v>51</v>
      </c>
      <c r="B33" s="77" t="s">
        <v>45</v>
      </c>
      <c r="C33" s="57" t="s">
        <v>91</v>
      </c>
      <c r="D33" s="58" t="s">
        <v>25</v>
      </c>
      <c r="E33" s="57" t="s">
        <v>36</v>
      </c>
      <c r="F33" s="77" t="s">
        <v>55</v>
      </c>
      <c r="G33" s="57" t="s">
        <v>57</v>
      </c>
      <c r="H33" s="73">
        <v>45006</v>
      </c>
      <c r="I33" s="59">
        <v>0.29166666666666669</v>
      </c>
      <c r="J33" s="73">
        <v>45006</v>
      </c>
      <c r="K33" s="60">
        <v>0.75</v>
      </c>
      <c r="L33" s="62">
        <v>0.5</v>
      </c>
      <c r="M33" s="62">
        <v>50</v>
      </c>
      <c r="N33" s="69">
        <v>25</v>
      </c>
      <c r="O33" s="91">
        <v>45257</v>
      </c>
    </row>
    <row r="34" spans="1:15" s="15" customFormat="1" ht="36" x14ac:dyDescent="0.2">
      <c r="A34" s="57" t="s">
        <v>51</v>
      </c>
      <c r="B34" s="77" t="s">
        <v>45</v>
      </c>
      <c r="C34" s="57" t="s">
        <v>91</v>
      </c>
      <c r="D34" s="58" t="s">
        <v>25</v>
      </c>
      <c r="E34" s="57" t="s">
        <v>36</v>
      </c>
      <c r="F34" s="77" t="s">
        <v>58</v>
      </c>
      <c r="G34" s="57" t="s">
        <v>41</v>
      </c>
      <c r="H34" s="73">
        <v>45007</v>
      </c>
      <c r="I34" s="59">
        <v>0.25</v>
      </c>
      <c r="J34" s="73">
        <v>45007</v>
      </c>
      <c r="K34" s="60">
        <v>0.79166666666666663</v>
      </c>
      <c r="L34" s="62">
        <v>0.5</v>
      </c>
      <c r="M34" s="62">
        <v>50</v>
      </c>
      <c r="N34" s="69">
        <v>25</v>
      </c>
      <c r="O34" s="91">
        <v>45257</v>
      </c>
    </row>
    <row r="35" spans="1:15" s="15" customFormat="1" ht="84" x14ac:dyDescent="0.2">
      <c r="A35" s="57" t="s">
        <v>51</v>
      </c>
      <c r="B35" s="77" t="s">
        <v>45</v>
      </c>
      <c r="C35" s="57" t="s">
        <v>91</v>
      </c>
      <c r="D35" s="58" t="s">
        <v>25</v>
      </c>
      <c r="E35" s="57" t="s">
        <v>36</v>
      </c>
      <c r="F35" s="77" t="s">
        <v>59</v>
      </c>
      <c r="G35" s="57" t="s">
        <v>60</v>
      </c>
      <c r="H35" s="73">
        <v>45016</v>
      </c>
      <c r="I35" s="59">
        <v>0.25</v>
      </c>
      <c r="J35" s="73">
        <v>45016</v>
      </c>
      <c r="K35" s="60">
        <v>0.79166666666666663</v>
      </c>
      <c r="L35" s="62">
        <v>0.5</v>
      </c>
      <c r="M35" s="62">
        <v>50</v>
      </c>
      <c r="N35" s="69">
        <v>25</v>
      </c>
      <c r="O35" s="91">
        <v>45257</v>
      </c>
    </row>
    <row r="36" spans="1:15" s="15" customFormat="1" ht="36" x14ac:dyDescent="0.2">
      <c r="A36" s="57" t="s">
        <v>51</v>
      </c>
      <c r="B36" s="57" t="s">
        <v>50</v>
      </c>
      <c r="C36" s="57" t="s">
        <v>93</v>
      </c>
      <c r="D36" s="58" t="s">
        <v>25</v>
      </c>
      <c r="E36" s="57" t="s">
        <v>36</v>
      </c>
      <c r="F36" s="77" t="s">
        <v>58</v>
      </c>
      <c r="G36" s="57" t="s">
        <v>41</v>
      </c>
      <c r="H36" s="73">
        <v>45007</v>
      </c>
      <c r="I36" s="59">
        <v>0.25</v>
      </c>
      <c r="J36" s="73">
        <v>45007</v>
      </c>
      <c r="K36" s="60">
        <v>0.79166666666666663</v>
      </c>
      <c r="L36" s="62">
        <v>0.5</v>
      </c>
      <c r="M36" s="62">
        <v>50</v>
      </c>
      <c r="N36" s="69">
        <v>25</v>
      </c>
      <c r="O36" s="91">
        <v>45257</v>
      </c>
    </row>
    <row r="37" spans="1:15" s="15" customFormat="1" ht="48" x14ac:dyDescent="0.2">
      <c r="A37" s="57" t="s">
        <v>63</v>
      </c>
      <c r="B37" s="57" t="s">
        <v>44</v>
      </c>
      <c r="C37" s="57" t="s">
        <v>94</v>
      </c>
      <c r="D37" s="58" t="s">
        <v>25</v>
      </c>
      <c r="E37" s="57" t="s">
        <v>36</v>
      </c>
      <c r="F37" s="61" t="s">
        <v>64</v>
      </c>
      <c r="G37" s="57" t="s">
        <v>65</v>
      </c>
      <c r="H37" s="66">
        <v>45030</v>
      </c>
      <c r="I37" s="59">
        <v>0.25</v>
      </c>
      <c r="J37" s="66">
        <v>45030</v>
      </c>
      <c r="K37" s="60">
        <v>0.83333333333333337</v>
      </c>
      <c r="L37" s="62">
        <v>0.5</v>
      </c>
      <c r="M37" s="62">
        <v>50</v>
      </c>
      <c r="N37" s="69">
        <v>25</v>
      </c>
      <c r="O37" s="91">
        <v>45257</v>
      </c>
    </row>
    <row r="38" spans="1:15" s="15" customFormat="1" ht="60" x14ac:dyDescent="0.2">
      <c r="A38" s="57" t="s">
        <v>63</v>
      </c>
      <c r="B38" s="57" t="s">
        <v>44</v>
      </c>
      <c r="C38" s="57" t="s">
        <v>94</v>
      </c>
      <c r="D38" s="58" t="s">
        <v>25</v>
      </c>
      <c r="E38" s="57" t="s">
        <v>36</v>
      </c>
      <c r="F38" s="61" t="s">
        <v>66</v>
      </c>
      <c r="G38" s="57" t="s">
        <v>67</v>
      </c>
      <c r="H38" s="66">
        <v>45041</v>
      </c>
      <c r="I38" s="59">
        <v>0.41666666666666669</v>
      </c>
      <c r="J38" s="66">
        <v>45041</v>
      </c>
      <c r="K38" s="60">
        <v>0.89583333333333337</v>
      </c>
      <c r="L38" s="62">
        <v>0.5</v>
      </c>
      <c r="M38" s="62">
        <v>50</v>
      </c>
      <c r="N38" s="69">
        <v>25</v>
      </c>
      <c r="O38" s="91">
        <v>45257</v>
      </c>
    </row>
    <row r="39" spans="1:15" s="15" customFormat="1" ht="48" x14ac:dyDescent="0.2">
      <c r="A39" s="57" t="s">
        <v>63</v>
      </c>
      <c r="B39" s="77" t="s">
        <v>45</v>
      </c>
      <c r="C39" s="57" t="s">
        <v>91</v>
      </c>
      <c r="D39" s="58" t="s">
        <v>25</v>
      </c>
      <c r="E39" s="57" t="s">
        <v>36</v>
      </c>
      <c r="F39" s="61" t="s">
        <v>64</v>
      </c>
      <c r="G39" s="57" t="s">
        <v>65</v>
      </c>
      <c r="H39" s="66">
        <v>45030</v>
      </c>
      <c r="I39" s="59">
        <v>0.25</v>
      </c>
      <c r="J39" s="66">
        <v>45030</v>
      </c>
      <c r="K39" s="60">
        <v>0.83333333333333337</v>
      </c>
      <c r="L39" s="62">
        <v>0.5</v>
      </c>
      <c r="M39" s="62">
        <v>50</v>
      </c>
      <c r="N39" s="69">
        <v>25</v>
      </c>
      <c r="O39" s="91">
        <v>45257</v>
      </c>
    </row>
    <row r="40" spans="1:15" s="15" customFormat="1" ht="60" x14ac:dyDescent="0.2">
      <c r="A40" s="57" t="s">
        <v>63</v>
      </c>
      <c r="B40" s="77" t="s">
        <v>45</v>
      </c>
      <c r="C40" s="57" t="s">
        <v>91</v>
      </c>
      <c r="D40" s="58" t="s">
        <v>25</v>
      </c>
      <c r="E40" s="57" t="s">
        <v>36</v>
      </c>
      <c r="F40" s="61" t="s">
        <v>66</v>
      </c>
      <c r="G40" s="57" t="s">
        <v>67</v>
      </c>
      <c r="H40" s="66">
        <v>45041</v>
      </c>
      <c r="I40" s="59">
        <v>0.41666666666666669</v>
      </c>
      <c r="J40" s="66">
        <v>45041</v>
      </c>
      <c r="K40" s="60">
        <v>0.89583333333333337</v>
      </c>
      <c r="L40" s="62">
        <v>0.5</v>
      </c>
      <c r="M40" s="62">
        <v>50</v>
      </c>
      <c r="N40" s="69">
        <v>25</v>
      </c>
      <c r="O40" s="91">
        <v>45257</v>
      </c>
    </row>
    <row r="41" spans="1:15" s="15" customFormat="1" ht="48" x14ac:dyDescent="0.2">
      <c r="A41" s="57" t="s">
        <v>63</v>
      </c>
      <c r="B41" s="57" t="s">
        <v>50</v>
      </c>
      <c r="C41" s="57" t="s">
        <v>93</v>
      </c>
      <c r="D41" s="58" t="s">
        <v>25</v>
      </c>
      <c r="E41" s="57" t="s">
        <v>36</v>
      </c>
      <c r="F41" s="61" t="s">
        <v>64</v>
      </c>
      <c r="G41" s="57" t="s">
        <v>65</v>
      </c>
      <c r="H41" s="66">
        <v>45030</v>
      </c>
      <c r="I41" s="59">
        <v>0.25</v>
      </c>
      <c r="J41" s="66">
        <v>45030</v>
      </c>
      <c r="K41" s="60">
        <v>0.83333333333333337</v>
      </c>
      <c r="L41" s="62">
        <v>0.5</v>
      </c>
      <c r="M41" s="62">
        <v>50</v>
      </c>
      <c r="N41" s="69">
        <v>25</v>
      </c>
      <c r="O41" s="91">
        <v>45257</v>
      </c>
    </row>
    <row r="42" spans="1:15" s="15" customFormat="1" ht="48" x14ac:dyDescent="0.2">
      <c r="A42" s="57" t="s">
        <v>63</v>
      </c>
      <c r="B42" s="57" t="s">
        <v>52</v>
      </c>
      <c r="C42" s="57" t="s">
        <v>91</v>
      </c>
      <c r="D42" s="58" t="s">
        <v>25</v>
      </c>
      <c r="E42" s="57" t="s">
        <v>36</v>
      </c>
      <c r="F42" s="61" t="s">
        <v>64</v>
      </c>
      <c r="G42" s="57" t="s">
        <v>65</v>
      </c>
      <c r="H42" s="66">
        <v>45030</v>
      </c>
      <c r="I42" s="59">
        <v>0.25</v>
      </c>
      <c r="J42" s="66">
        <v>45030</v>
      </c>
      <c r="K42" s="60">
        <v>0.83333333333333337</v>
      </c>
      <c r="L42" s="62">
        <v>0.5</v>
      </c>
      <c r="M42" s="62">
        <v>50</v>
      </c>
      <c r="N42" s="69">
        <v>25</v>
      </c>
      <c r="O42" s="91">
        <v>45257</v>
      </c>
    </row>
    <row r="43" spans="1:15" s="15" customFormat="1" ht="60" x14ac:dyDescent="0.2">
      <c r="A43" s="57" t="s">
        <v>63</v>
      </c>
      <c r="B43" s="57" t="s">
        <v>52</v>
      </c>
      <c r="C43" s="57" t="s">
        <v>91</v>
      </c>
      <c r="D43" s="58" t="s">
        <v>25</v>
      </c>
      <c r="E43" s="57" t="s">
        <v>36</v>
      </c>
      <c r="F43" s="61" t="s">
        <v>66</v>
      </c>
      <c r="G43" s="57" t="s">
        <v>67</v>
      </c>
      <c r="H43" s="66">
        <v>45041</v>
      </c>
      <c r="I43" s="59">
        <v>0.41666666666666669</v>
      </c>
      <c r="J43" s="66">
        <v>45041</v>
      </c>
      <c r="K43" s="60">
        <v>0.89583333333333337</v>
      </c>
      <c r="L43" s="62">
        <v>0.5</v>
      </c>
      <c r="M43" s="62">
        <v>50</v>
      </c>
      <c r="N43" s="69">
        <v>25</v>
      </c>
      <c r="O43" s="91">
        <v>45257</v>
      </c>
    </row>
    <row r="44" spans="1:15" s="15" customFormat="1" ht="48" x14ac:dyDescent="0.2">
      <c r="A44" s="57" t="s">
        <v>63</v>
      </c>
      <c r="B44" s="57" t="s">
        <v>42</v>
      </c>
      <c r="C44" s="57" t="s">
        <v>94</v>
      </c>
      <c r="D44" s="58" t="s">
        <v>25</v>
      </c>
      <c r="E44" s="57" t="s">
        <v>36</v>
      </c>
      <c r="F44" s="61" t="s">
        <v>64</v>
      </c>
      <c r="G44" s="57" t="s">
        <v>65</v>
      </c>
      <c r="H44" s="66">
        <v>45030</v>
      </c>
      <c r="I44" s="59">
        <v>0.25</v>
      </c>
      <c r="J44" s="66">
        <v>45030</v>
      </c>
      <c r="K44" s="60">
        <v>0.83333333333333337</v>
      </c>
      <c r="L44" s="62">
        <v>0.5</v>
      </c>
      <c r="M44" s="62">
        <v>50</v>
      </c>
      <c r="N44" s="69">
        <v>25</v>
      </c>
      <c r="O44" s="91">
        <v>45257</v>
      </c>
    </row>
    <row r="45" spans="1:15" s="15" customFormat="1" ht="72" x14ac:dyDescent="0.2">
      <c r="A45" s="57" t="s">
        <v>68</v>
      </c>
      <c r="B45" s="57" t="s">
        <v>52</v>
      </c>
      <c r="C45" s="57" t="s">
        <v>91</v>
      </c>
      <c r="D45" s="58" t="s">
        <v>25</v>
      </c>
      <c r="E45" s="57" t="s">
        <v>36</v>
      </c>
      <c r="F45" s="61" t="s">
        <v>69</v>
      </c>
      <c r="G45" s="57" t="s">
        <v>71</v>
      </c>
      <c r="H45" s="66">
        <v>45061</v>
      </c>
      <c r="I45" s="59">
        <v>0.29166666666666669</v>
      </c>
      <c r="J45" s="66">
        <v>45061</v>
      </c>
      <c r="K45" s="60">
        <v>0.77083333333333337</v>
      </c>
      <c r="L45" s="62">
        <v>0.5</v>
      </c>
      <c r="M45" s="62">
        <v>50</v>
      </c>
      <c r="N45" s="69">
        <v>25</v>
      </c>
      <c r="O45" s="91">
        <v>45257</v>
      </c>
    </row>
    <row r="46" spans="1:15" s="15" customFormat="1" ht="36" x14ac:dyDescent="0.2">
      <c r="A46" s="57" t="s">
        <v>68</v>
      </c>
      <c r="B46" s="57" t="s">
        <v>52</v>
      </c>
      <c r="C46" s="57" t="s">
        <v>91</v>
      </c>
      <c r="D46" s="58" t="s">
        <v>25</v>
      </c>
      <c r="E46" s="57" t="s">
        <v>36</v>
      </c>
      <c r="F46" s="61" t="s">
        <v>70</v>
      </c>
      <c r="G46" s="57" t="s">
        <v>72</v>
      </c>
      <c r="H46" s="66">
        <v>45065</v>
      </c>
      <c r="I46" s="59">
        <v>0.33333333333333331</v>
      </c>
      <c r="J46" s="66">
        <v>45065</v>
      </c>
      <c r="K46" s="60">
        <v>0.66666666666666663</v>
      </c>
      <c r="L46" s="62">
        <v>0.5</v>
      </c>
      <c r="M46" s="62">
        <v>50</v>
      </c>
      <c r="N46" s="69">
        <v>25</v>
      </c>
      <c r="O46" s="91">
        <v>45257</v>
      </c>
    </row>
    <row r="47" spans="1:15" s="15" customFormat="1" ht="36" x14ac:dyDescent="0.2">
      <c r="A47" s="57" t="s">
        <v>68</v>
      </c>
      <c r="B47" s="57" t="s">
        <v>52</v>
      </c>
      <c r="C47" s="57" t="s">
        <v>91</v>
      </c>
      <c r="D47" s="58" t="s">
        <v>25</v>
      </c>
      <c r="E47" s="57" t="s">
        <v>36</v>
      </c>
      <c r="F47" s="61" t="s">
        <v>73</v>
      </c>
      <c r="G47" s="57" t="s">
        <v>74</v>
      </c>
      <c r="H47" s="66">
        <v>45072</v>
      </c>
      <c r="I47" s="59">
        <v>0.25</v>
      </c>
      <c r="J47" s="66">
        <v>45072</v>
      </c>
      <c r="K47" s="60">
        <v>0.625</v>
      </c>
      <c r="L47" s="62">
        <v>0.5</v>
      </c>
      <c r="M47" s="62">
        <v>50</v>
      </c>
      <c r="N47" s="69">
        <v>25</v>
      </c>
      <c r="O47" s="91">
        <v>45257</v>
      </c>
    </row>
    <row r="48" spans="1:15" s="15" customFormat="1" ht="72" x14ac:dyDescent="0.2">
      <c r="A48" s="57" t="s">
        <v>68</v>
      </c>
      <c r="B48" s="77" t="s">
        <v>61</v>
      </c>
      <c r="C48" s="57" t="s">
        <v>93</v>
      </c>
      <c r="D48" s="58" t="s">
        <v>25</v>
      </c>
      <c r="E48" s="57" t="s">
        <v>36</v>
      </c>
      <c r="F48" s="61" t="s">
        <v>69</v>
      </c>
      <c r="G48" s="57" t="s">
        <v>71</v>
      </c>
      <c r="H48" s="66">
        <v>45061</v>
      </c>
      <c r="I48" s="59">
        <v>0.29166666666666669</v>
      </c>
      <c r="J48" s="66">
        <v>45061</v>
      </c>
      <c r="K48" s="60">
        <v>0.77083333333333337</v>
      </c>
      <c r="L48" s="62">
        <v>0.5</v>
      </c>
      <c r="M48" s="62">
        <v>50</v>
      </c>
      <c r="N48" s="69">
        <v>25</v>
      </c>
      <c r="O48" s="91">
        <v>45257</v>
      </c>
    </row>
    <row r="49" spans="1:15" s="15" customFormat="1" ht="36" x14ac:dyDescent="0.2">
      <c r="A49" s="57" t="s">
        <v>68</v>
      </c>
      <c r="B49" s="57" t="s">
        <v>50</v>
      </c>
      <c r="C49" s="57" t="s">
        <v>93</v>
      </c>
      <c r="D49" s="58" t="s">
        <v>25</v>
      </c>
      <c r="E49" s="57" t="s">
        <v>36</v>
      </c>
      <c r="F49" s="61" t="s">
        <v>73</v>
      </c>
      <c r="G49" s="57" t="s">
        <v>74</v>
      </c>
      <c r="H49" s="66">
        <v>45072</v>
      </c>
      <c r="I49" s="59">
        <v>0.25</v>
      </c>
      <c r="J49" s="66">
        <v>45072</v>
      </c>
      <c r="K49" s="60">
        <v>0.625</v>
      </c>
      <c r="L49" s="62">
        <v>0.5</v>
      </c>
      <c r="M49" s="62">
        <v>50</v>
      </c>
      <c r="N49" s="69">
        <v>25</v>
      </c>
      <c r="O49" s="91">
        <v>45257</v>
      </c>
    </row>
    <row r="50" spans="1:15" s="15" customFormat="1" ht="72" x14ac:dyDescent="0.2">
      <c r="A50" s="57" t="s">
        <v>68</v>
      </c>
      <c r="B50" s="77" t="s">
        <v>45</v>
      </c>
      <c r="C50" s="57" t="s">
        <v>91</v>
      </c>
      <c r="D50" s="58" t="s">
        <v>25</v>
      </c>
      <c r="E50" s="57" t="s">
        <v>36</v>
      </c>
      <c r="F50" s="61" t="s">
        <v>69</v>
      </c>
      <c r="G50" s="57" t="s">
        <v>71</v>
      </c>
      <c r="H50" s="66">
        <v>45061</v>
      </c>
      <c r="I50" s="59">
        <v>0.29166666666666669</v>
      </c>
      <c r="J50" s="66">
        <v>45061</v>
      </c>
      <c r="K50" s="60">
        <v>0.77083333333333337</v>
      </c>
      <c r="L50" s="62">
        <v>0.5</v>
      </c>
      <c r="M50" s="62">
        <v>50</v>
      </c>
      <c r="N50" s="69">
        <v>25</v>
      </c>
      <c r="O50" s="91">
        <v>45257</v>
      </c>
    </row>
    <row r="51" spans="1:15" s="15" customFormat="1" ht="36" x14ac:dyDescent="0.2">
      <c r="A51" s="57" t="s">
        <v>68</v>
      </c>
      <c r="B51" s="77" t="s">
        <v>45</v>
      </c>
      <c r="C51" s="57" t="s">
        <v>91</v>
      </c>
      <c r="D51" s="58" t="s">
        <v>25</v>
      </c>
      <c r="E51" s="57" t="s">
        <v>36</v>
      </c>
      <c r="F51" s="61" t="s">
        <v>70</v>
      </c>
      <c r="G51" s="57" t="s">
        <v>72</v>
      </c>
      <c r="H51" s="66">
        <v>45065</v>
      </c>
      <c r="I51" s="59">
        <v>0.33333333333333331</v>
      </c>
      <c r="J51" s="66">
        <v>45065</v>
      </c>
      <c r="K51" s="60">
        <v>0.66666666666666663</v>
      </c>
      <c r="L51" s="62">
        <v>0.5</v>
      </c>
      <c r="M51" s="62">
        <v>50</v>
      </c>
      <c r="N51" s="69">
        <v>25</v>
      </c>
      <c r="O51" s="91">
        <v>45257</v>
      </c>
    </row>
    <row r="52" spans="1:15" s="15" customFormat="1" ht="48" customHeight="1" x14ac:dyDescent="0.2">
      <c r="A52" s="57" t="s">
        <v>68</v>
      </c>
      <c r="B52" s="57" t="s">
        <v>44</v>
      </c>
      <c r="C52" s="57" t="s">
        <v>94</v>
      </c>
      <c r="D52" s="58" t="s">
        <v>25</v>
      </c>
      <c r="E52" s="57" t="s">
        <v>36</v>
      </c>
      <c r="F52" s="61" t="s">
        <v>69</v>
      </c>
      <c r="G52" s="57" t="s">
        <v>71</v>
      </c>
      <c r="H52" s="66">
        <v>45061</v>
      </c>
      <c r="I52" s="59">
        <v>0.29166666666666669</v>
      </c>
      <c r="J52" s="66">
        <v>45061</v>
      </c>
      <c r="K52" s="60">
        <v>0.77083333333333337</v>
      </c>
      <c r="L52" s="62">
        <v>0.5</v>
      </c>
      <c r="M52" s="62">
        <v>50</v>
      </c>
      <c r="N52" s="69">
        <v>25</v>
      </c>
      <c r="O52" s="91">
        <v>45257</v>
      </c>
    </row>
    <row r="53" spans="1:15" s="15" customFormat="1" ht="26.25" customHeight="1" x14ac:dyDescent="0.2">
      <c r="A53" s="57" t="s">
        <v>68</v>
      </c>
      <c r="B53" s="57" t="s">
        <v>44</v>
      </c>
      <c r="C53" s="57" t="s">
        <v>94</v>
      </c>
      <c r="D53" s="58" t="s">
        <v>25</v>
      </c>
      <c r="E53" s="57" t="s">
        <v>36</v>
      </c>
      <c r="F53" s="61" t="s">
        <v>70</v>
      </c>
      <c r="G53" s="57" t="s">
        <v>72</v>
      </c>
      <c r="H53" s="66">
        <v>45065</v>
      </c>
      <c r="I53" s="59">
        <v>0.33333333333333331</v>
      </c>
      <c r="J53" s="66">
        <v>45065</v>
      </c>
      <c r="K53" s="60">
        <v>0.66666666666666663</v>
      </c>
      <c r="L53" s="62">
        <v>0.5</v>
      </c>
      <c r="M53" s="62">
        <v>50</v>
      </c>
      <c r="N53" s="69">
        <v>25</v>
      </c>
      <c r="O53" s="91">
        <v>45257</v>
      </c>
    </row>
    <row r="54" spans="1:15" s="15" customFormat="1" ht="36" x14ac:dyDescent="0.2">
      <c r="A54" s="57" t="s">
        <v>68</v>
      </c>
      <c r="B54" s="57" t="s">
        <v>44</v>
      </c>
      <c r="C54" s="57" t="s">
        <v>94</v>
      </c>
      <c r="D54" s="58" t="s">
        <v>25</v>
      </c>
      <c r="E54" s="57" t="s">
        <v>36</v>
      </c>
      <c r="F54" s="61" t="s">
        <v>73</v>
      </c>
      <c r="G54" s="57" t="s">
        <v>74</v>
      </c>
      <c r="H54" s="66">
        <v>45072</v>
      </c>
      <c r="I54" s="59">
        <v>0.25</v>
      </c>
      <c r="J54" s="66">
        <v>45072</v>
      </c>
      <c r="K54" s="60">
        <v>0.625</v>
      </c>
      <c r="L54" s="62">
        <v>0.5</v>
      </c>
      <c r="M54" s="62">
        <v>50</v>
      </c>
      <c r="N54" s="69">
        <v>25</v>
      </c>
      <c r="O54" s="91">
        <v>45257</v>
      </c>
    </row>
    <row r="55" spans="1:15" s="15" customFormat="1" ht="36" x14ac:dyDescent="0.2">
      <c r="A55" s="57" t="s">
        <v>76</v>
      </c>
      <c r="B55" s="61" t="s">
        <v>92</v>
      </c>
      <c r="C55" s="57" t="s">
        <v>93</v>
      </c>
      <c r="D55" s="58" t="s">
        <v>25</v>
      </c>
      <c r="E55" s="57" t="s">
        <v>36</v>
      </c>
      <c r="F55" s="61" t="s">
        <v>77</v>
      </c>
      <c r="G55" s="57" t="s">
        <v>87</v>
      </c>
      <c r="H55" s="66">
        <v>45092</v>
      </c>
      <c r="I55" s="59">
        <v>0.25</v>
      </c>
      <c r="J55" s="66">
        <v>45092</v>
      </c>
      <c r="K55" s="60">
        <v>0.79166666666666663</v>
      </c>
      <c r="L55" s="62">
        <v>0.5</v>
      </c>
      <c r="M55" s="62">
        <v>50</v>
      </c>
      <c r="N55" s="69">
        <v>25</v>
      </c>
      <c r="O55" s="91">
        <v>45257</v>
      </c>
    </row>
    <row r="56" spans="1:15" s="15" customFormat="1" ht="48" x14ac:dyDescent="0.2">
      <c r="A56" s="57" t="s">
        <v>76</v>
      </c>
      <c r="B56" s="61" t="s">
        <v>92</v>
      </c>
      <c r="C56" s="57" t="s">
        <v>93</v>
      </c>
      <c r="D56" s="58" t="s">
        <v>25</v>
      </c>
      <c r="E56" s="57" t="s">
        <v>36</v>
      </c>
      <c r="F56" s="61" t="s">
        <v>78</v>
      </c>
      <c r="G56" s="57" t="s">
        <v>79</v>
      </c>
      <c r="H56" s="66">
        <v>45093</v>
      </c>
      <c r="I56" s="59">
        <v>0.25</v>
      </c>
      <c r="J56" s="66">
        <v>45093</v>
      </c>
      <c r="K56" s="60">
        <v>0.79166666666666663</v>
      </c>
      <c r="L56" s="62">
        <v>0.5</v>
      </c>
      <c r="M56" s="62">
        <v>50</v>
      </c>
      <c r="N56" s="69">
        <v>25</v>
      </c>
      <c r="O56" s="91">
        <v>45257</v>
      </c>
    </row>
    <row r="57" spans="1:15" s="15" customFormat="1" ht="36" x14ac:dyDescent="0.2">
      <c r="A57" s="57" t="s">
        <v>76</v>
      </c>
      <c r="B57" s="61" t="s">
        <v>92</v>
      </c>
      <c r="C57" s="57" t="s">
        <v>93</v>
      </c>
      <c r="D57" s="58" t="s">
        <v>25</v>
      </c>
      <c r="E57" s="57" t="s">
        <v>36</v>
      </c>
      <c r="F57" s="61" t="s">
        <v>81</v>
      </c>
      <c r="G57" s="61" t="s">
        <v>82</v>
      </c>
      <c r="H57" s="66">
        <v>45097</v>
      </c>
      <c r="I57" s="59">
        <v>0.33333333333333331</v>
      </c>
      <c r="J57" s="66">
        <v>45097</v>
      </c>
      <c r="K57" s="60">
        <v>0.79166666666666663</v>
      </c>
      <c r="L57" s="62">
        <v>0.5</v>
      </c>
      <c r="M57" s="62">
        <v>50</v>
      </c>
      <c r="N57" s="69">
        <v>25</v>
      </c>
      <c r="O57" s="91">
        <v>45257</v>
      </c>
    </row>
    <row r="58" spans="1:15" s="15" customFormat="1" ht="48" x14ac:dyDescent="0.2">
      <c r="A58" s="57" t="s">
        <v>76</v>
      </c>
      <c r="B58" s="61" t="s">
        <v>92</v>
      </c>
      <c r="C58" s="57" t="s">
        <v>93</v>
      </c>
      <c r="D58" s="58" t="s">
        <v>25</v>
      </c>
      <c r="E58" s="57" t="s">
        <v>36</v>
      </c>
      <c r="F58" s="61" t="s">
        <v>84</v>
      </c>
      <c r="G58" s="57" t="s">
        <v>83</v>
      </c>
      <c r="H58" s="73">
        <v>45104</v>
      </c>
      <c r="I58" s="59">
        <v>0.33333333333333331</v>
      </c>
      <c r="J58" s="73">
        <v>45104</v>
      </c>
      <c r="K58" s="60">
        <v>0.54166666666666663</v>
      </c>
      <c r="L58" s="62">
        <v>0.5</v>
      </c>
      <c r="M58" s="62">
        <v>50</v>
      </c>
      <c r="N58" s="69">
        <v>25</v>
      </c>
      <c r="O58" s="91">
        <v>45257</v>
      </c>
    </row>
    <row r="59" spans="1:15" s="15" customFormat="1" ht="42.75" customHeight="1" x14ac:dyDescent="0.2">
      <c r="A59" s="57" t="s">
        <v>76</v>
      </c>
      <c r="B59" s="77" t="s">
        <v>61</v>
      </c>
      <c r="C59" s="57" t="s">
        <v>93</v>
      </c>
      <c r="D59" s="58" t="s">
        <v>25</v>
      </c>
      <c r="E59" s="57" t="s">
        <v>36</v>
      </c>
      <c r="F59" s="61" t="s">
        <v>85</v>
      </c>
      <c r="G59" s="57" t="s">
        <v>86</v>
      </c>
      <c r="H59" s="66">
        <v>45078</v>
      </c>
      <c r="I59" s="59">
        <v>0.39583333333333331</v>
      </c>
      <c r="J59" s="66">
        <v>45078</v>
      </c>
      <c r="K59" s="60">
        <v>0.58333333333333337</v>
      </c>
      <c r="L59" s="62">
        <v>0.5</v>
      </c>
      <c r="M59" s="62">
        <v>50</v>
      </c>
      <c r="N59" s="69">
        <v>25</v>
      </c>
      <c r="O59" s="91">
        <v>45257</v>
      </c>
    </row>
    <row r="60" spans="1:15" s="15" customFormat="1" ht="78" customHeight="1" x14ac:dyDescent="0.2">
      <c r="A60" s="57" t="s">
        <v>76</v>
      </c>
      <c r="B60" s="57" t="s">
        <v>52</v>
      </c>
      <c r="C60" s="57" t="s">
        <v>91</v>
      </c>
      <c r="D60" s="58" t="s">
        <v>25</v>
      </c>
      <c r="E60" s="57" t="s">
        <v>36</v>
      </c>
      <c r="F60" s="61" t="s">
        <v>90</v>
      </c>
      <c r="G60" s="57" t="s">
        <v>75</v>
      </c>
      <c r="H60" s="73">
        <v>45079</v>
      </c>
      <c r="I60" s="59">
        <v>0.25</v>
      </c>
      <c r="J60" s="73">
        <v>45079</v>
      </c>
      <c r="K60" s="60">
        <v>0.79166666666666663</v>
      </c>
      <c r="L60" s="62">
        <v>0.5</v>
      </c>
      <c r="M60" s="62">
        <v>50</v>
      </c>
      <c r="N60" s="69">
        <v>25</v>
      </c>
      <c r="O60" s="91">
        <v>45257</v>
      </c>
    </row>
    <row r="61" spans="1:15" s="15" customFormat="1" ht="32.25" customHeight="1" x14ac:dyDescent="0.2">
      <c r="A61" s="57" t="s">
        <v>76</v>
      </c>
      <c r="B61" s="57" t="s">
        <v>52</v>
      </c>
      <c r="C61" s="57" t="s">
        <v>91</v>
      </c>
      <c r="D61" s="58" t="s">
        <v>25</v>
      </c>
      <c r="E61" s="57" t="s">
        <v>36</v>
      </c>
      <c r="F61" s="61" t="s">
        <v>89</v>
      </c>
      <c r="G61" s="57" t="s">
        <v>88</v>
      </c>
      <c r="H61" s="78">
        <v>45091</v>
      </c>
      <c r="I61" s="59">
        <v>0.45833333333333331</v>
      </c>
      <c r="J61" s="78">
        <v>45091</v>
      </c>
      <c r="K61" s="60">
        <v>0.83333333333333337</v>
      </c>
      <c r="L61" s="62">
        <v>0.5</v>
      </c>
      <c r="M61" s="62">
        <v>50</v>
      </c>
      <c r="N61" s="69">
        <v>25</v>
      </c>
      <c r="O61" s="91">
        <v>45257</v>
      </c>
    </row>
    <row r="62" spans="1:15" s="15" customFormat="1" ht="35.25" customHeight="1" x14ac:dyDescent="0.2">
      <c r="A62" s="57" t="s">
        <v>76</v>
      </c>
      <c r="B62" s="57" t="s">
        <v>52</v>
      </c>
      <c r="C62" s="57" t="s">
        <v>91</v>
      </c>
      <c r="D62" s="58" t="s">
        <v>25</v>
      </c>
      <c r="E62" s="57" t="s">
        <v>36</v>
      </c>
      <c r="F62" s="61" t="s">
        <v>77</v>
      </c>
      <c r="G62" s="57" t="s">
        <v>87</v>
      </c>
      <c r="H62" s="66">
        <v>45092</v>
      </c>
      <c r="I62" s="59">
        <v>0.25</v>
      </c>
      <c r="J62" s="66">
        <v>45092</v>
      </c>
      <c r="K62" s="60">
        <v>0.79166666666666663</v>
      </c>
      <c r="L62" s="62">
        <v>0.5</v>
      </c>
      <c r="M62" s="62">
        <v>50</v>
      </c>
      <c r="N62" s="69">
        <v>25</v>
      </c>
      <c r="O62" s="91">
        <v>45257</v>
      </c>
    </row>
    <row r="63" spans="1:15" s="15" customFormat="1" ht="32.25" customHeight="1" x14ac:dyDescent="0.2">
      <c r="A63" s="57" t="s">
        <v>76</v>
      </c>
      <c r="B63" s="57" t="s">
        <v>52</v>
      </c>
      <c r="C63" s="57" t="s">
        <v>91</v>
      </c>
      <c r="D63" s="58" t="s">
        <v>25</v>
      </c>
      <c r="E63" s="57" t="s">
        <v>36</v>
      </c>
      <c r="F63" s="61" t="s">
        <v>78</v>
      </c>
      <c r="G63" s="57" t="s">
        <v>79</v>
      </c>
      <c r="H63" s="66">
        <v>45093</v>
      </c>
      <c r="I63" s="59" t="s">
        <v>80</v>
      </c>
      <c r="J63" s="66">
        <v>45093</v>
      </c>
      <c r="K63" s="60">
        <v>0.79166666666666663</v>
      </c>
      <c r="L63" s="62">
        <v>0.5</v>
      </c>
      <c r="M63" s="62">
        <v>50</v>
      </c>
      <c r="N63" s="69">
        <v>25</v>
      </c>
      <c r="O63" s="91">
        <v>45257</v>
      </c>
    </row>
    <row r="64" spans="1:15" s="15" customFormat="1" ht="36" x14ac:dyDescent="0.2">
      <c r="A64" s="57" t="s">
        <v>76</v>
      </c>
      <c r="B64" s="57" t="s">
        <v>52</v>
      </c>
      <c r="C64" s="57" t="s">
        <v>91</v>
      </c>
      <c r="D64" s="58" t="s">
        <v>25</v>
      </c>
      <c r="E64" s="57" t="s">
        <v>36</v>
      </c>
      <c r="F64" s="61" t="s">
        <v>81</v>
      </c>
      <c r="G64" s="61" t="s">
        <v>82</v>
      </c>
      <c r="H64" s="66">
        <v>45097</v>
      </c>
      <c r="I64" s="59">
        <v>0.33333333333333331</v>
      </c>
      <c r="J64" s="66">
        <v>45097</v>
      </c>
      <c r="K64" s="60">
        <v>0.79166666666666663</v>
      </c>
      <c r="L64" s="62">
        <v>0.5</v>
      </c>
      <c r="M64" s="62">
        <v>50</v>
      </c>
      <c r="N64" s="69">
        <v>25</v>
      </c>
      <c r="O64" s="91">
        <v>45257</v>
      </c>
    </row>
    <row r="65" spans="1:15" s="15" customFormat="1" ht="48" x14ac:dyDescent="0.2">
      <c r="A65" s="57" t="s">
        <v>76</v>
      </c>
      <c r="B65" s="57" t="s">
        <v>52</v>
      </c>
      <c r="C65" s="57" t="s">
        <v>91</v>
      </c>
      <c r="D65" s="58" t="s">
        <v>25</v>
      </c>
      <c r="E65" s="57" t="s">
        <v>36</v>
      </c>
      <c r="F65" s="61" t="s">
        <v>84</v>
      </c>
      <c r="G65" s="57" t="s">
        <v>83</v>
      </c>
      <c r="H65" s="73">
        <v>45104</v>
      </c>
      <c r="I65" s="59">
        <v>0.33333333333333331</v>
      </c>
      <c r="J65" s="73">
        <v>45104</v>
      </c>
      <c r="K65" s="60">
        <v>0.54166666666666663</v>
      </c>
      <c r="L65" s="62">
        <v>0.5</v>
      </c>
      <c r="M65" s="62">
        <v>50</v>
      </c>
      <c r="N65" s="69">
        <v>25</v>
      </c>
      <c r="O65" s="91">
        <v>45257</v>
      </c>
    </row>
    <row r="66" spans="1:15" s="15" customFormat="1" ht="96" x14ac:dyDescent="0.2">
      <c r="A66" s="57" t="s">
        <v>76</v>
      </c>
      <c r="B66" s="77" t="s">
        <v>45</v>
      </c>
      <c r="C66" s="57" t="s">
        <v>91</v>
      </c>
      <c r="D66" s="58" t="s">
        <v>25</v>
      </c>
      <c r="E66" s="57" t="s">
        <v>36</v>
      </c>
      <c r="F66" s="61" t="s">
        <v>90</v>
      </c>
      <c r="G66" s="57" t="s">
        <v>75</v>
      </c>
      <c r="H66" s="73">
        <v>45079</v>
      </c>
      <c r="I66" s="59">
        <v>0.25</v>
      </c>
      <c r="J66" s="73">
        <v>45079</v>
      </c>
      <c r="K66" s="60">
        <v>0.79166666666666663</v>
      </c>
      <c r="L66" s="62">
        <v>0.5</v>
      </c>
      <c r="M66" s="62">
        <v>50</v>
      </c>
      <c r="N66" s="69">
        <v>25</v>
      </c>
      <c r="O66" s="91">
        <v>45257</v>
      </c>
    </row>
    <row r="67" spans="1:15" s="15" customFormat="1" ht="48" x14ac:dyDescent="0.2">
      <c r="A67" s="57" t="s">
        <v>76</v>
      </c>
      <c r="B67" s="77" t="s">
        <v>45</v>
      </c>
      <c r="C67" s="57" t="s">
        <v>91</v>
      </c>
      <c r="D67" s="58" t="s">
        <v>25</v>
      </c>
      <c r="E67" s="57" t="s">
        <v>36</v>
      </c>
      <c r="F67" s="61" t="s">
        <v>89</v>
      </c>
      <c r="G67" s="57" t="s">
        <v>88</v>
      </c>
      <c r="H67" s="78">
        <v>45091</v>
      </c>
      <c r="I67" s="59">
        <v>0.45833333333333331</v>
      </c>
      <c r="J67" s="78">
        <v>45091</v>
      </c>
      <c r="K67" s="60">
        <v>0.83333333333333337</v>
      </c>
      <c r="L67" s="62">
        <v>0.5</v>
      </c>
      <c r="M67" s="62">
        <v>50</v>
      </c>
      <c r="N67" s="69">
        <v>25</v>
      </c>
      <c r="O67" s="91">
        <v>45257</v>
      </c>
    </row>
    <row r="68" spans="1:15" s="15" customFormat="1" ht="36" x14ac:dyDescent="0.2">
      <c r="A68" s="57" t="s">
        <v>76</v>
      </c>
      <c r="B68" s="77" t="s">
        <v>45</v>
      </c>
      <c r="C68" s="57" t="s">
        <v>91</v>
      </c>
      <c r="D68" s="58" t="s">
        <v>25</v>
      </c>
      <c r="E68" s="57" t="s">
        <v>36</v>
      </c>
      <c r="F68" s="61" t="s">
        <v>77</v>
      </c>
      <c r="G68" s="57" t="s">
        <v>87</v>
      </c>
      <c r="H68" s="66">
        <v>45092</v>
      </c>
      <c r="I68" s="59">
        <v>0.25</v>
      </c>
      <c r="J68" s="66">
        <v>45092</v>
      </c>
      <c r="K68" s="60">
        <v>0.79166666666666663</v>
      </c>
      <c r="L68" s="62">
        <v>0.5</v>
      </c>
      <c r="M68" s="62">
        <v>50</v>
      </c>
      <c r="N68" s="69">
        <v>25</v>
      </c>
      <c r="O68" s="91">
        <v>45257</v>
      </c>
    </row>
    <row r="69" spans="1:15" s="15" customFormat="1" ht="48" x14ac:dyDescent="0.2">
      <c r="A69" s="57" t="s">
        <v>76</v>
      </c>
      <c r="B69" s="77" t="s">
        <v>45</v>
      </c>
      <c r="C69" s="57" t="s">
        <v>91</v>
      </c>
      <c r="D69" s="58" t="s">
        <v>25</v>
      </c>
      <c r="E69" s="57" t="s">
        <v>36</v>
      </c>
      <c r="F69" s="61" t="s">
        <v>78</v>
      </c>
      <c r="G69" s="57" t="s">
        <v>79</v>
      </c>
      <c r="H69" s="66">
        <v>45093</v>
      </c>
      <c r="I69" s="59" t="s">
        <v>80</v>
      </c>
      <c r="J69" s="66">
        <v>45093</v>
      </c>
      <c r="K69" s="60">
        <v>0.79166666666666663</v>
      </c>
      <c r="L69" s="62">
        <v>0.5</v>
      </c>
      <c r="M69" s="62">
        <v>50</v>
      </c>
      <c r="N69" s="69">
        <v>25</v>
      </c>
      <c r="O69" s="91">
        <v>45257</v>
      </c>
    </row>
    <row r="70" spans="1:15" s="15" customFormat="1" ht="96" x14ac:dyDescent="0.2">
      <c r="A70" s="57" t="s">
        <v>76</v>
      </c>
      <c r="B70" s="57" t="s">
        <v>42</v>
      </c>
      <c r="C70" s="57" t="s">
        <v>94</v>
      </c>
      <c r="D70" s="58" t="s">
        <v>25</v>
      </c>
      <c r="E70" s="57" t="s">
        <v>36</v>
      </c>
      <c r="F70" s="61" t="s">
        <v>90</v>
      </c>
      <c r="G70" s="57" t="s">
        <v>75</v>
      </c>
      <c r="H70" s="73">
        <v>45079</v>
      </c>
      <c r="I70" s="59">
        <v>0.25</v>
      </c>
      <c r="J70" s="73">
        <v>45079</v>
      </c>
      <c r="K70" s="60">
        <v>0.79166666666666663</v>
      </c>
      <c r="L70" s="62">
        <v>0.5</v>
      </c>
      <c r="M70" s="62">
        <v>50</v>
      </c>
      <c r="N70" s="69">
        <v>25</v>
      </c>
      <c r="O70" s="91">
        <v>45257</v>
      </c>
    </row>
    <row r="71" spans="1:15" s="15" customFormat="1" ht="48" x14ac:dyDescent="0.2">
      <c r="A71" s="57" t="s">
        <v>76</v>
      </c>
      <c r="B71" s="57" t="s">
        <v>42</v>
      </c>
      <c r="C71" s="57" t="s">
        <v>94</v>
      </c>
      <c r="D71" s="58" t="s">
        <v>25</v>
      </c>
      <c r="E71" s="57" t="s">
        <v>36</v>
      </c>
      <c r="F71" s="61" t="s">
        <v>89</v>
      </c>
      <c r="G71" s="57" t="s">
        <v>88</v>
      </c>
      <c r="H71" s="78">
        <v>45091</v>
      </c>
      <c r="I71" s="59">
        <v>0.45833333333333331</v>
      </c>
      <c r="J71" s="78">
        <v>45091</v>
      </c>
      <c r="K71" s="60">
        <v>0.83333333333333337</v>
      </c>
      <c r="L71" s="62">
        <v>0.5</v>
      </c>
      <c r="M71" s="62">
        <v>50</v>
      </c>
      <c r="N71" s="69">
        <v>25</v>
      </c>
      <c r="O71" s="91">
        <v>45257</v>
      </c>
    </row>
    <row r="72" spans="1:15" s="15" customFormat="1" ht="36" x14ac:dyDescent="0.2">
      <c r="A72" s="57" t="s">
        <v>76</v>
      </c>
      <c r="B72" s="57" t="s">
        <v>42</v>
      </c>
      <c r="C72" s="57" t="s">
        <v>94</v>
      </c>
      <c r="D72" s="58" t="s">
        <v>25</v>
      </c>
      <c r="E72" s="57" t="s">
        <v>36</v>
      </c>
      <c r="F72" s="61" t="s">
        <v>77</v>
      </c>
      <c r="G72" s="57" t="s">
        <v>87</v>
      </c>
      <c r="H72" s="66">
        <v>45092</v>
      </c>
      <c r="I72" s="59">
        <v>0.25</v>
      </c>
      <c r="J72" s="66">
        <v>45092</v>
      </c>
      <c r="K72" s="60">
        <v>0.79166666666666663</v>
      </c>
      <c r="L72" s="62">
        <v>0.5</v>
      </c>
      <c r="M72" s="62">
        <v>50</v>
      </c>
      <c r="N72" s="69">
        <v>25</v>
      </c>
      <c r="O72" s="91">
        <v>45257</v>
      </c>
    </row>
    <row r="73" spans="1:15" s="15" customFormat="1" ht="48" x14ac:dyDescent="0.2">
      <c r="A73" s="57" t="s">
        <v>76</v>
      </c>
      <c r="B73" s="57" t="s">
        <v>42</v>
      </c>
      <c r="C73" s="57" t="s">
        <v>94</v>
      </c>
      <c r="D73" s="58" t="s">
        <v>25</v>
      </c>
      <c r="E73" s="57" t="s">
        <v>36</v>
      </c>
      <c r="F73" s="61" t="s">
        <v>78</v>
      </c>
      <c r="G73" s="57" t="s">
        <v>79</v>
      </c>
      <c r="H73" s="66">
        <v>45093</v>
      </c>
      <c r="I73" s="59" t="s">
        <v>80</v>
      </c>
      <c r="J73" s="66">
        <v>45093</v>
      </c>
      <c r="K73" s="60">
        <v>0.79166666666666663</v>
      </c>
      <c r="L73" s="62">
        <v>0.5</v>
      </c>
      <c r="M73" s="62">
        <v>50</v>
      </c>
      <c r="N73" s="69">
        <v>25</v>
      </c>
      <c r="O73" s="91">
        <v>45257</v>
      </c>
    </row>
    <row r="74" spans="1:15" s="15" customFormat="1" ht="36" x14ac:dyDescent="0.2">
      <c r="A74" s="57" t="s">
        <v>76</v>
      </c>
      <c r="B74" s="57" t="s">
        <v>42</v>
      </c>
      <c r="C74" s="57" t="s">
        <v>94</v>
      </c>
      <c r="D74" s="58" t="s">
        <v>25</v>
      </c>
      <c r="E74" s="57" t="s">
        <v>36</v>
      </c>
      <c r="F74" s="61" t="s">
        <v>81</v>
      </c>
      <c r="G74" s="61" t="s">
        <v>82</v>
      </c>
      <c r="H74" s="66">
        <v>45097</v>
      </c>
      <c r="I74" s="59">
        <v>0.33333333333333331</v>
      </c>
      <c r="J74" s="66">
        <v>45097</v>
      </c>
      <c r="K74" s="60">
        <v>0.79166666666666663</v>
      </c>
      <c r="L74" s="62">
        <v>0.5</v>
      </c>
      <c r="M74" s="62">
        <v>50</v>
      </c>
      <c r="N74" s="69">
        <v>25</v>
      </c>
      <c r="O74" s="91">
        <v>45257</v>
      </c>
    </row>
    <row r="75" spans="1:15" s="15" customFormat="1" ht="96" x14ac:dyDescent="0.2">
      <c r="A75" s="57" t="s">
        <v>76</v>
      </c>
      <c r="B75" s="57" t="s">
        <v>44</v>
      </c>
      <c r="C75" s="57" t="s">
        <v>94</v>
      </c>
      <c r="D75" s="58" t="s">
        <v>25</v>
      </c>
      <c r="E75" s="57" t="s">
        <v>36</v>
      </c>
      <c r="F75" s="61" t="s">
        <v>90</v>
      </c>
      <c r="G75" s="57" t="s">
        <v>75</v>
      </c>
      <c r="H75" s="73">
        <v>45079</v>
      </c>
      <c r="I75" s="59">
        <v>0.25</v>
      </c>
      <c r="J75" s="73">
        <v>45079</v>
      </c>
      <c r="K75" s="60">
        <v>0.79166666666666663</v>
      </c>
      <c r="L75" s="62">
        <v>0.5</v>
      </c>
      <c r="M75" s="62">
        <v>50</v>
      </c>
      <c r="N75" s="69">
        <v>25</v>
      </c>
      <c r="O75" s="91">
        <v>45257</v>
      </c>
    </row>
    <row r="76" spans="1:15" s="15" customFormat="1" ht="48" x14ac:dyDescent="0.2">
      <c r="A76" s="57" t="s">
        <v>76</v>
      </c>
      <c r="B76" s="57" t="s">
        <v>44</v>
      </c>
      <c r="C76" s="57" t="s">
        <v>94</v>
      </c>
      <c r="D76" s="58" t="s">
        <v>25</v>
      </c>
      <c r="E76" s="57" t="s">
        <v>36</v>
      </c>
      <c r="F76" s="61" t="s">
        <v>89</v>
      </c>
      <c r="G76" s="57" t="s">
        <v>88</v>
      </c>
      <c r="H76" s="78">
        <v>45091</v>
      </c>
      <c r="I76" s="59">
        <v>0.45833333333333331</v>
      </c>
      <c r="J76" s="78">
        <v>45091</v>
      </c>
      <c r="K76" s="60">
        <v>0.83333333333333337</v>
      </c>
      <c r="L76" s="62">
        <v>0.5</v>
      </c>
      <c r="M76" s="62">
        <v>50</v>
      </c>
      <c r="N76" s="69">
        <v>25</v>
      </c>
      <c r="O76" s="91">
        <v>45257</v>
      </c>
    </row>
    <row r="77" spans="1:15" s="15" customFormat="1" ht="48" x14ac:dyDescent="0.2">
      <c r="A77" s="57" t="s">
        <v>76</v>
      </c>
      <c r="B77" s="57" t="s">
        <v>44</v>
      </c>
      <c r="C77" s="57" t="s">
        <v>94</v>
      </c>
      <c r="D77" s="58" t="s">
        <v>25</v>
      </c>
      <c r="E77" s="57" t="s">
        <v>36</v>
      </c>
      <c r="F77" s="61" t="s">
        <v>78</v>
      </c>
      <c r="G77" s="57" t="s">
        <v>79</v>
      </c>
      <c r="H77" s="66">
        <v>45093</v>
      </c>
      <c r="I77" s="59" t="s">
        <v>80</v>
      </c>
      <c r="J77" s="66">
        <v>45093</v>
      </c>
      <c r="K77" s="60">
        <v>0.79166666666666663</v>
      </c>
      <c r="L77" s="62">
        <v>0.5</v>
      </c>
      <c r="M77" s="62">
        <v>50</v>
      </c>
      <c r="N77" s="69">
        <v>25</v>
      </c>
      <c r="O77" s="91">
        <v>45257</v>
      </c>
    </row>
    <row r="78" spans="1:15" s="15" customFormat="1" ht="36" x14ac:dyDescent="0.2">
      <c r="A78" s="57" t="s">
        <v>76</v>
      </c>
      <c r="B78" s="57" t="s">
        <v>44</v>
      </c>
      <c r="C78" s="57" t="s">
        <v>94</v>
      </c>
      <c r="D78" s="58" t="s">
        <v>25</v>
      </c>
      <c r="E78" s="57" t="s">
        <v>36</v>
      </c>
      <c r="F78" s="61" t="s">
        <v>81</v>
      </c>
      <c r="G78" s="61" t="s">
        <v>82</v>
      </c>
      <c r="H78" s="66">
        <v>45097</v>
      </c>
      <c r="I78" s="59">
        <v>0.33333333333333331</v>
      </c>
      <c r="J78" s="66">
        <v>45097</v>
      </c>
      <c r="K78" s="60">
        <v>0.79166666666666663</v>
      </c>
      <c r="L78" s="62">
        <v>0.5</v>
      </c>
      <c r="M78" s="62">
        <v>50</v>
      </c>
      <c r="N78" s="69">
        <v>25</v>
      </c>
      <c r="O78" s="91">
        <v>45257</v>
      </c>
    </row>
    <row r="79" spans="1:15" s="15" customFormat="1" ht="48" x14ac:dyDescent="0.2">
      <c r="A79" s="57" t="s">
        <v>76</v>
      </c>
      <c r="B79" s="57" t="s">
        <v>44</v>
      </c>
      <c r="C79" s="57" t="s">
        <v>94</v>
      </c>
      <c r="D79" s="58" t="s">
        <v>25</v>
      </c>
      <c r="E79" s="57" t="s">
        <v>36</v>
      </c>
      <c r="F79" s="61" t="s">
        <v>84</v>
      </c>
      <c r="G79" s="57" t="s">
        <v>83</v>
      </c>
      <c r="H79" s="73">
        <v>45104</v>
      </c>
      <c r="I79" s="59">
        <v>0.33333333333333331</v>
      </c>
      <c r="J79" s="73">
        <v>45104</v>
      </c>
      <c r="K79" s="60">
        <v>0.54166666666666663</v>
      </c>
      <c r="L79" s="62">
        <v>0.5</v>
      </c>
      <c r="M79" s="62">
        <v>50</v>
      </c>
      <c r="N79" s="69">
        <v>25</v>
      </c>
      <c r="O79" s="91">
        <v>45257</v>
      </c>
    </row>
    <row r="80" spans="1:15" s="15" customFormat="1" ht="60" x14ac:dyDescent="0.2">
      <c r="A80" s="57" t="s">
        <v>95</v>
      </c>
      <c r="B80" s="57" t="s">
        <v>52</v>
      </c>
      <c r="C80" s="57" t="s">
        <v>91</v>
      </c>
      <c r="D80" s="58" t="s">
        <v>25</v>
      </c>
      <c r="E80" s="57" t="s">
        <v>36</v>
      </c>
      <c r="F80" s="61" t="s">
        <v>96</v>
      </c>
      <c r="G80" s="57" t="s">
        <v>97</v>
      </c>
      <c r="H80" s="66">
        <v>45113</v>
      </c>
      <c r="I80" s="59">
        <v>0.33333333333333331</v>
      </c>
      <c r="J80" s="66">
        <v>45113</v>
      </c>
      <c r="K80" s="60">
        <v>0.66666666666666663</v>
      </c>
      <c r="L80" s="62">
        <v>0.5</v>
      </c>
      <c r="M80" s="62">
        <v>50</v>
      </c>
      <c r="N80" s="69">
        <v>25</v>
      </c>
      <c r="O80" s="91">
        <v>45257</v>
      </c>
    </row>
    <row r="81" spans="1:15" s="15" customFormat="1" ht="48" x14ac:dyDescent="0.2">
      <c r="A81" s="57" t="s">
        <v>95</v>
      </c>
      <c r="B81" s="57" t="s">
        <v>52</v>
      </c>
      <c r="C81" s="57" t="s">
        <v>91</v>
      </c>
      <c r="D81" s="58" t="s">
        <v>25</v>
      </c>
      <c r="E81" s="57" t="s">
        <v>36</v>
      </c>
      <c r="F81" s="61" t="s">
        <v>98</v>
      </c>
      <c r="G81" s="57" t="s">
        <v>99</v>
      </c>
      <c r="H81" s="66">
        <v>45127</v>
      </c>
      <c r="I81" s="59">
        <v>0.33333333333333331</v>
      </c>
      <c r="J81" s="66">
        <v>45127</v>
      </c>
      <c r="K81" s="60">
        <v>0.75</v>
      </c>
      <c r="L81" s="62">
        <v>0.5</v>
      </c>
      <c r="M81" s="62">
        <v>50</v>
      </c>
      <c r="N81" s="69">
        <v>25</v>
      </c>
      <c r="O81" s="91">
        <v>45257</v>
      </c>
    </row>
    <row r="82" spans="1:15" s="15" customFormat="1" ht="36" x14ac:dyDescent="0.2">
      <c r="A82" s="57" t="s">
        <v>95</v>
      </c>
      <c r="B82" s="57" t="s">
        <v>52</v>
      </c>
      <c r="C82" s="57" t="s">
        <v>91</v>
      </c>
      <c r="D82" s="58" t="s">
        <v>25</v>
      </c>
      <c r="E82" s="57" t="s">
        <v>36</v>
      </c>
      <c r="F82" s="61" t="s">
        <v>100</v>
      </c>
      <c r="G82" s="57" t="s">
        <v>101</v>
      </c>
      <c r="H82" s="66">
        <v>45135</v>
      </c>
      <c r="I82" s="59">
        <v>0.375</v>
      </c>
      <c r="J82" s="66">
        <v>45135</v>
      </c>
      <c r="K82" s="60">
        <v>0.66666666666666663</v>
      </c>
      <c r="L82" s="62">
        <v>0.5</v>
      </c>
      <c r="M82" s="62">
        <v>50</v>
      </c>
      <c r="N82" s="69">
        <v>25</v>
      </c>
      <c r="O82" s="91">
        <v>45257</v>
      </c>
    </row>
    <row r="83" spans="1:15" s="15" customFormat="1" ht="24" x14ac:dyDescent="0.2">
      <c r="A83" s="57" t="s">
        <v>95</v>
      </c>
      <c r="B83" s="57" t="s">
        <v>52</v>
      </c>
      <c r="C83" s="57" t="s">
        <v>91</v>
      </c>
      <c r="D83" s="58" t="s">
        <v>25</v>
      </c>
      <c r="E83" s="57" t="s">
        <v>36</v>
      </c>
      <c r="F83" s="61" t="s">
        <v>102</v>
      </c>
      <c r="G83" s="57" t="s">
        <v>103</v>
      </c>
      <c r="H83" s="66">
        <v>45137</v>
      </c>
      <c r="I83" s="59">
        <v>0.41666666666666669</v>
      </c>
      <c r="J83" s="66">
        <v>45137</v>
      </c>
      <c r="K83" s="60">
        <v>0.70833333333333337</v>
      </c>
      <c r="L83" s="62">
        <v>0.5</v>
      </c>
      <c r="M83" s="62">
        <v>50</v>
      </c>
      <c r="N83" s="69">
        <v>25</v>
      </c>
      <c r="O83" s="91">
        <v>45257</v>
      </c>
    </row>
    <row r="84" spans="1:15" s="15" customFormat="1" ht="60" x14ac:dyDescent="0.2">
      <c r="A84" s="57" t="s">
        <v>95</v>
      </c>
      <c r="B84" s="57" t="s">
        <v>52</v>
      </c>
      <c r="C84" s="57" t="s">
        <v>91</v>
      </c>
      <c r="D84" s="58" t="s">
        <v>25</v>
      </c>
      <c r="E84" s="57" t="s">
        <v>36</v>
      </c>
      <c r="F84" s="77" t="s">
        <v>130</v>
      </c>
      <c r="G84" s="57" t="s">
        <v>144</v>
      </c>
      <c r="H84" s="73">
        <v>45137</v>
      </c>
      <c r="I84" s="59">
        <v>0.83333333333333337</v>
      </c>
      <c r="J84" s="73">
        <v>45138</v>
      </c>
      <c r="K84" s="60">
        <v>0.45833333333333331</v>
      </c>
      <c r="L84" s="62">
        <v>1</v>
      </c>
      <c r="M84" s="62">
        <v>400</v>
      </c>
      <c r="N84" s="69">
        <v>400</v>
      </c>
      <c r="O84" s="91">
        <v>45258</v>
      </c>
    </row>
    <row r="85" spans="1:15" s="15" customFormat="1" ht="60" x14ac:dyDescent="0.2">
      <c r="A85" s="57" t="s">
        <v>95</v>
      </c>
      <c r="B85" s="77" t="s">
        <v>45</v>
      </c>
      <c r="C85" s="57" t="s">
        <v>91</v>
      </c>
      <c r="D85" s="58" t="s">
        <v>25</v>
      </c>
      <c r="E85" s="57" t="s">
        <v>36</v>
      </c>
      <c r="F85" s="61" t="s">
        <v>96</v>
      </c>
      <c r="G85" s="57" t="s">
        <v>97</v>
      </c>
      <c r="H85" s="66">
        <v>45113</v>
      </c>
      <c r="I85" s="59">
        <v>0.33333333333333331</v>
      </c>
      <c r="J85" s="66">
        <v>45113</v>
      </c>
      <c r="K85" s="60">
        <v>0.66666666666666663</v>
      </c>
      <c r="L85" s="62">
        <v>0.5</v>
      </c>
      <c r="M85" s="62">
        <v>50</v>
      </c>
      <c r="N85" s="69">
        <v>25</v>
      </c>
      <c r="O85" s="91">
        <v>45257</v>
      </c>
    </row>
    <row r="86" spans="1:15" s="15" customFormat="1" ht="48" x14ac:dyDescent="0.2">
      <c r="A86" s="57" t="s">
        <v>95</v>
      </c>
      <c r="B86" s="77" t="s">
        <v>45</v>
      </c>
      <c r="C86" s="57" t="s">
        <v>91</v>
      </c>
      <c r="D86" s="58" t="s">
        <v>25</v>
      </c>
      <c r="E86" s="57" t="s">
        <v>36</v>
      </c>
      <c r="F86" s="61" t="s">
        <v>98</v>
      </c>
      <c r="G86" s="57" t="s">
        <v>99</v>
      </c>
      <c r="H86" s="66">
        <v>45127</v>
      </c>
      <c r="I86" s="59">
        <v>0.33333333333333331</v>
      </c>
      <c r="J86" s="66">
        <v>45127</v>
      </c>
      <c r="K86" s="60">
        <v>0.75</v>
      </c>
      <c r="L86" s="62">
        <v>0.5</v>
      </c>
      <c r="M86" s="62">
        <v>50</v>
      </c>
      <c r="N86" s="69">
        <v>25</v>
      </c>
      <c r="O86" s="91">
        <v>45257</v>
      </c>
    </row>
    <row r="87" spans="1:15" s="15" customFormat="1" ht="24" x14ac:dyDescent="0.2">
      <c r="A87" s="57" t="s">
        <v>95</v>
      </c>
      <c r="B87" s="77" t="s">
        <v>45</v>
      </c>
      <c r="C87" s="57" t="s">
        <v>91</v>
      </c>
      <c r="D87" s="58" t="s">
        <v>25</v>
      </c>
      <c r="E87" s="57" t="s">
        <v>36</v>
      </c>
      <c r="F87" s="61" t="s">
        <v>102</v>
      </c>
      <c r="G87" s="57" t="s">
        <v>103</v>
      </c>
      <c r="H87" s="66">
        <v>45137</v>
      </c>
      <c r="I87" s="59">
        <v>0.41666666666666669</v>
      </c>
      <c r="J87" s="66">
        <v>45137</v>
      </c>
      <c r="K87" s="60">
        <v>0.70833333333333337</v>
      </c>
      <c r="L87" s="62">
        <v>0.5</v>
      </c>
      <c r="M87" s="62">
        <v>50</v>
      </c>
      <c r="N87" s="69">
        <v>25</v>
      </c>
      <c r="O87" s="91">
        <v>45257</v>
      </c>
    </row>
    <row r="88" spans="1:15" s="15" customFormat="1" ht="60" x14ac:dyDescent="0.2">
      <c r="A88" s="57" t="s">
        <v>95</v>
      </c>
      <c r="B88" s="57" t="s">
        <v>44</v>
      </c>
      <c r="C88" s="57" t="s">
        <v>94</v>
      </c>
      <c r="D88" s="58" t="s">
        <v>25</v>
      </c>
      <c r="E88" s="57" t="s">
        <v>36</v>
      </c>
      <c r="F88" s="61" t="s">
        <v>96</v>
      </c>
      <c r="G88" s="57" t="s">
        <v>97</v>
      </c>
      <c r="H88" s="66">
        <v>45113</v>
      </c>
      <c r="I88" s="59">
        <v>0.33333333333333331</v>
      </c>
      <c r="J88" s="66">
        <v>45113</v>
      </c>
      <c r="K88" s="60">
        <v>0.66666666666666663</v>
      </c>
      <c r="L88" s="62">
        <v>0.5</v>
      </c>
      <c r="M88" s="62">
        <v>50</v>
      </c>
      <c r="N88" s="69">
        <v>25</v>
      </c>
      <c r="O88" s="91">
        <v>45257</v>
      </c>
    </row>
    <row r="89" spans="1:15" s="15" customFormat="1" ht="48" x14ac:dyDescent="0.2">
      <c r="A89" s="57" t="s">
        <v>95</v>
      </c>
      <c r="B89" s="57" t="s">
        <v>44</v>
      </c>
      <c r="C89" s="57" t="s">
        <v>94</v>
      </c>
      <c r="D89" s="58" t="s">
        <v>25</v>
      </c>
      <c r="E89" s="57" t="s">
        <v>36</v>
      </c>
      <c r="F89" s="61" t="s">
        <v>98</v>
      </c>
      <c r="G89" s="57" t="s">
        <v>99</v>
      </c>
      <c r="H89" s="66">
        <v>45127</v>
      </c>
      <c r="I89" s="59">
        <v>0.33333333333333331</v>
      </c>
      <c r="J89" s="66">
        <v>45127</v>
      </c>
      <c r="K89" s="60">
        <v>0.75</v>
      </c>
      <c r="L89" s="62">
        <v>0.5</v>
      </c>
      <c r="M89" s="62">
        <v>50</v>
      </c>
      <c r="N89" s="69">
        <v>25</v>
      </c>
      <c r="O89" s="91">
        <v>45257</v>
      </c>
    </row>
    <row r="90" spans="1:15" s="15" customFormat="1" ht="36" x14ac:dyDescent="0.2">
      <c r="A90" s="57" t="s">
        <v>95</v>
      </c>
      <c r="B90" s="61" t="s">
        <v>92</v>
      </c>
      <c r="C90" s="57" t="s">
        <v>93</v>
      </c>
      <c r="D90" s="58" t="s">
        <v>25</v>
      </c>
      <c r="E90" s="57" t="s">
        <v>36</v>
      </c>
      <c r="F90" s="61" t="s">
        <v>100</v>
      </c>
      <c r="G90" s="57" t="s">
        <v>101</v>
      </c>
      <c r="H90" s="66">
        <v>45135</v>
      </c>
      <c r="I90" s="59">
        <v>0.375</v>
      </c>
      <c r="J90" s="66">
        <v>45135</v>
      </c>
      <c r="K90" s="60">
        <v>0.66666666666666663</v>
      </c>
      <c r="L90" s="62">
        <v>0.5</v>
      </c>
      <c r="M90" s="62">
        <v>50</v>
      </c>
      <c r="N90" s="69">
        <v>25</v>
      </c>
      <c r="O90" s="91">
        <v>45257</v>
      </c>
    </row>
    <row r="91" spans="1:15" s="15" customFormat="1" ht="60" x14ac:dyDescent="0.2">
      <c r="A91" s="57" t="s">
        <v>104</v>
      </c>
      <c r="B91" s="57" t="s">
        <v>52</v>
      </c>
      <c r="C91" s="57" t="s">
        <v>91</v>
      </c>
      <c r="D91" s="58" t="s">
        <v>25</v>
      </c>
      <c r="E91" s="57" t="s">
        <v>36</v>
      </c>
      <c r="F91" s="61" t="s">
        <v>105</v>
      </c>
      <c r="G91" s="57" t="s">
        <v>106</v>
      </c>
      <c r="H91" s="66">
        <v>45142</v>
      </c>
      <c r="I91" s="59">
        <v>0.33333333333333331</v>
      </c>
      <c r="J91" s="66">
        <v>45142</v>
      </c>
      <c r="K91" s="60">
        <v>0.58333333333333337</v>
      </c>
      <c r="L91" s="62">
        <v>0.5</v>
      </c>
      <c r="M91" s="62">
        <v>50</v>
      </c>
      <c r="N91" s="69">
        <v>25</v>
      </c>
      <c r="O91" s="91">
        <v>45257</v>
      </c>
    </row>
    <row r="92" spans="1:15" s="15" customFormat="1" ht="60" x14ac:dyDescent="0.2">
      <c r="A92" s="57" t="s">
        <v>104</v>
      </c>
      <c r="B92" s="57" t="s">
        <v>52</v>
      </c>
      <c r="C92" s="57" t="s">
        <v>91</v>
      </c>
      <c r="D92" s="58" t="s">
        <v>25</v>
      </c>
      <c r="E92" s="57" t="s">
        <v>36</v>
      </c>
      <c r="F92" s="61" t="s">
        <v>105</v>
      </c>
      <c r="G92" s="57" t="s">
        <v>107</v>
      </c>
      <c r="H92" s="66">
        <v>45147</v>
      </c>
      <c r="I92" s="59">
        <v>0.35416666666666669</v>
      </c>
      <c r="J92" s="66">
        <v>45147</v>
      </c>
      <c r="K92" s="60">
        <v>0.625</v>
      </c>
      <c r="L92" s="62">
        <v>0.5</v>
      </c>
      <c r="M92" s="62">
        <v>50</v>
      </c>
      <c r="N92" s="69">
        <v>25</v>
      </c>
      <c r="O92" s="91">
        <v>45257</v>
      </c>
    </row>
    <row r="93" spans="1:15" s="15" customFormat="1" ht="24" x14ac:dyDescent="0.2">
      <c r="A93" s="57" t="s">
        <v>104</v>
      </c>
      <c r="B93" s="57" t="s">
        <v>52</v>
      </c>
      <c r="C93" s="57" t="s">
        <v>91</v>
      </c>
      <c r="D93" s="58" t="s">
        <v>25</v>
      </c>
      <c r="E93" s="57" t="s">
        <v>36</v>
      </c>
      <c r="F93" s="61" t="s">
        <v>55</v>
      </c>
      <c r="G93" s="57" t="s">
        <v>108</v>
      </c>
      <c r="H93" s="66">
        <v>45148</v>
      </c>
      <c r="I93" s="59">
        <v>0.33333333333333331</v>
      </c>
      <c r="J93" s="66">
        <v>45148</v>
      </c>
      <c r="K93" s="60">
        <v>0.6875</v>
      </c>
      <c r="L93" s="62">
        <v>0.5</v>
      </c>
      <c r="M93" s="62">
        <v>50</v>
      </c>
      <c r="N93" s="69">
        <v>25</v>
      </c>
      <c r="O93" s="91">
        <v>45257</v>
      </c>
    </row>
    <row r="94" spans="1:15" s="15" customFormat="1" ht="60" x14ac:dyDescent="0.2">
      <c r="A94" s="57" t="s">
        <v>104</v>
      </c>
      <c r="B94" s="57" t="s">
        <v>52</v>
      </c>
      <c r="C94" s="57" t="s">
        <v>91</v>
      </c>
      <c r="D94" s="58" t="s">
        <v>25</v>
      </c>
      <c r="E94" s="57" t="s">
        <v>36</v>
      </c>
      <c r="F94" s="61" t="s">
        <v>47</v>
      </c>
      <c r="G94" s="57" t="s">
        <v>109</v>
      </c>
      <c r="H94" s="66">
        <v>45160</v>
      </c>
      <c r="I94" s="59">
        <v>0.33333333333333331</v>
      </c>
      <c r="J94" s="66">
        <v>45160</v>
      </c>
      <c r="K94" s="79">
        <v>0.64583333333333337</v>
      </c>
      <c r="L94" s="62">
        <v>0.5</v>
      </c>
      <c r="M94" s="62">
        <v>50</v>
      </c>
      <c r="N94" s="69">
        <v>25</v>
      </c>
      <c r="O94" s="91">
        <v>45257</v>
      </c>
    </row>
    <row r="95" spans="1:15" s="15" customFormat="1" ht="24" x14ac:dyDescent="0.2">
      <c r="A95" s="57" t="s">
        <v>104</v>
      </c>
      <c r="B95" s="57" t="s">
        <v>52</v>
      </c>
      <c r="C95" s="57" t="s">
        <v>91</v>
      </c>
      <c r="D95" s="58" t="s">
        <v>25</v>
      </c>
      <c r="E95" s="57" t="s">
        <v>36</v>
      </c>
      <c r="F95" s="61" t="s">
        <v>110</v>
      </c>
      <c r="G95" s="57" t="s">
        <v>108</v>
      </c>
      <c r="H95" s="66">
        <v>45162</v>
      </c>
      <c r="I95" s="59">
        <v>0.3125</v>
      </c>
      <c r="J95" s="66">
        <v>45162</v>
      </c>
      <c r="K95" s="60">
        <v>0.60416666666666663</v>
      </c>
      <c r="L95" s="62">
        <v>0.5</v>
      </c>
      <c r="M95" s="62">
        <v>50</v>
      </c>
      <c r="N95" s="69">
        <v>25</v>
      </c>
      <c r="O95" s="91">
        <v>45257</v>
      </c>
    </row>
    <row r="96" spans="1:15" s="15" customFormat="1" ht="60" x14ac:dyDescent="0.2">
      <c r="A96" s="57" t="s">
        <v>104</v>
      </c>
      <c r="B96" s="77" t="s">
        <v>45</v>
      </c>
      <c r="C96" s="57" t="s">
        <v>91</v>
      </c>
      <c r="D96" s="58" t="s">
        <v>25</v>
      </c>
      <c r="E96" s="57" t="s">
        <v>36</v>
      </c>
      <c r="F96" s="61" t="s">
        <v>105</v>
      </c>
      <c r="G96" s="57" t="s">
        <v>107</v>
      </c>
      <c r="H96" s="66">
        <v>45147</v>
      </c>
      <c r="I96" s="59">
        <v>0.35416666666666669</v>
      </c>
      <c r="J96" s="66">
        <v>45147</v>
      </c>
      <c r="K96" s="60">
        <v>0.625</v>
      </c>
      <c r="L96" s="62">
        <v>0.5</v>
      </c>
      <c r="M96" s="62">
        <v>50</v>
      </c>
      <c r="N96" s="69">
        <v>25</v>
      </c>
      <c r="O96" s="91">
        <v>45257</v>
      </c>
    </row>
    <row r="97" spans="1:15" s="15" customFormat="1" ht="24" x14ac:dyDescent="0.2">
      <c r="A97" s="57" t="s">
        <v>104</v>
      </c>
      <c r="B97" s="77" t="s">
        <v>45</v>
      </c>
      <c r="C97" s="57" t="s">
        <v>91</v>
      </c>
      <c r="D97" s="58" t="s">
        <v>25</v>
      </c>
      <c r="E97" s="57" t="s">
        <v>36</v>
      </c>
      <c r="F97" s="61" t="s">
        <v>55</v>
      </c>
      <c r="G97" s="57" t="s">
        <v>108</v>
      </c>
      <c r="H97" s="66">
        <v>45148</v>
      </c>
      <c r="I97" s="59">
        <v>0.33333333333333331</v>
      </c>
      <c r="J97" s="66">
        <v>45148</v>
      </c>
      <c r="K97" s="60">
        <v>0.6875</v>
      </c>
      <c r="L97" s="62">
        <v>0.5</v>
      </c>
      <c r="M97" s="62">
        <v>50</v>
      </c>
      <c r="N97" s="69">
        <v>25</v>
      </c>
      <c r="O97" s="91">
        <v>45257</v>
      </c>
    </row>
    <row r="98" spans="1:15" s="15" customFormat="1" ht="60" x14ac:dyDescent="0.2">
      <c r="A98" s="57" t="s">
        <v>104</v>
      </c>
      <c r="B98" s="77" t="s">
        <v>45</v>
      </c>
      <c r="C98" s="57" t="s">
        <v>91</v>
      </c>
      <c r="D98" s="58" t="s">
        <v>25</v>
      </c>
      <c r="E98" s="57" t="s">
        <v>36</v>
      </c>
      <c r="F98" s="61" t="s">
        <v>47</v>
      </c>
      <c r="G98" s="57" t="s">
        <v>109</v>
      </c>
      <c r="H98" s="66">
        <v>45160</v>
      </c>
      <c r="I98" s="59">
        <v>0.33333333333333331</v>
      </c>
      <c r="J98" s="66">
        <v>45160</v>
      </c>
      <c r="K98" s="79">
        <v>0.64583333333333337</v>
      </c>
      <c r="L98" s="62">
        <v>0.5</v>
      </c>
      <c r="M98" s="62">
        <v>50</v>
      </c>
      <c r="N98" s="69">
        <v>25</v>
      </c>
      <c r="O98" s="91">
        <v>45257</v>
      </c>
    </row>
    <row r="99" spans="1:15" s="15" customFormat="1" ht="60" x14ac:dyDescent="0.2">
      <c r="A99" s="57" t="s">
        <v>104</v>
      </c>
      <c r="B99" s="61" t="s">
        <v>92</v>
      </c>
      <c r="C99" s="57" t="s">
        <v>93</v>
      </c>
      <c r="D99" s="58" t="s">
        <v>25</v>
      </c>
      <c r="E99" s="57" t="s">
        <v>36</v>
      </c>
      <c r="F99" s="61" t="s">
        <v>105</v>
      </c>
      <c r="G99" s="57" t="s">
        <v>106</v>
      </c>
      <c r="H99" s="66">
        <v>45142</v>
      </c>
      <c r="I99" s="59">
        <v>0.33333333333333331</v>
      </c>
      <c r="J99" s="66">
        <v>45142</v>
      </c>
      <c r="K99" s="60">
        <v>0.58333333333333337</v>
      </c>
      <c r="L99" s="62">
        <v>0.5</v>
      </c>
      <c r="M99" s="62">
        <v>50</v>
      </c>
      <c r="N99" s="69">
        <v>25</v>
      </c>
      <c r="O99" s="91">
        <v>45257</v>
      </c>
    </row>
    <row r="100" spans="1:15" s="15" customFormat="1" ht="60" x14ac:dyDescent="0.2">
      <c r="A100" s="57" t="s">
        <v>104</v>
      </c>
      <c r="B100" s="61" t="s">
        <v>92</v>
      </c>
      <c r="C100" s="57" t="s">
        <v>93</v>
      </c>
      <c r="D100" s="58" t="s">
        <v>25</v>
      </c>
      <c r="E100" s="57" t="s">
        <v>36</v>
      </c>
      <c r="F100" s="61" t="s">
        <v>105</v>
      </c>
      <c r="G100" s="57" t="s">
        <v>107</v>
      </c>
      <c r="H100" s="66">
        <v>45147</v>
      </c>
      <c r="I100" s="59">
        <v>0.35416666666666669</v>
      </c>
      <c r="J100" s="66">
        <v>45147</v>
      </c>
      <c r="K100" s="60">
        <v>0.625</v>
      </c>
      <c r="L100" s="62">
        <v>0.5</v>
      </c>
      <c r="M100" s="62">
        <v>50</v>
      </c>
      <c r="N100" s="69">
        <v>25</v>
      </c>
      <c r="O100" s="91">
        <v>45257</v>
      </c>
    </row>
    <row r="101" spans="1:15" s="15" customFormat="1" ht="60" x14ac:dyDescent="0.2">
      <c r="A101" s="57" t="s">
        <v>104</v>
      </c>
      <c r="B101" s="61" t="s">
        <v>92</v>
      </c>
      <c r="C101" s="57" t="s">
        <v>93</v>
      </c>
      <c r="D101" s="58" t="s">
        <v>25</v>
      </c>
      <c r="E101" s="57" t="s">
        <v>36</v>
      </c>
      <c r="F101" s="61" t="s">
        <v>47</v>
      </c>
      <c r="G101" s="57" t="s">
        <v>109</v>
      </c>
      <c r="H101" s="66">
        <v>45160</v>
      </c>
      <c r="I101" s="59">
        <v>0.33333333333333331</v>
      </c>
      <c r="J101" s="66">
        <v>45160</v>
      </c>
      <c r="K101" s="79">
        <v>0.64583333333333337</v>
      </c>
      <c r="L101" s="62">
        <v>0.5</v>
      </c>
      <c r="M101" s="62">
        <v>50</v>
      </c>
      <c r="N101" s="69">
        <v>25</v>
      </c>
      <c r="O101" s="91">
        <v>45257</v>
      </c>
    </row>
    <row r="102" spans="1:15" s="15" customFormat="1" ht="60" x14ac:dyDescent="0.2">
      <c r="A102" s="57" t="s">
        <v>104</v>
      </c>
      <c r="B102" s="57" t="s">
        <v>42</v>
      </c>
      <c r="C102" s="57" t="s">
        <v>94</v>
      </c>
      <c r="D102" s="58" t="s">
        <v>25</v>
      </c>
      <c r="E102" s="57" t="s">
        <v>36</v>
      </c>
      <c r="F102" s="61" t="s">
        <v>105</v>
      </c>
      <c r="G102" s="57" t="s">
        <v>107</v>
      </c>
      <c r="H102" s="66">
        <v>45147</v>
      </c>
      <c r="I102" s="59">
        <v>0.35416666666666669</v>
      </c>
      <c r="J102" s="66">
        <v>45147</v>
      </c>
      <c r="K102" s="60">
        <v>0.625</v>
      </c>
      <c r="L102" s="62">
        <v>0.5</v>
      </c>
      <c r="M102" s="62">
        <v>50</v>
      </c>
      <c r="N102" s="69">
        <v>25</v>
      </c>
      <c r="O102" s="91">
        <v>45257</v>
      </c>
    </row>
    <row r="103" spans="1:15" s="15" customFormat="1" ht="60" x14ac:dyDescent="0.2">
      <c r="A103" s="57" t="s">
        <v>104</v>
      </c>
      <c r="B103" s="57" t="s">
        <v>42</v>
      </c>
      <c r="C103" s="57" t="s">
        <v>94</v>
      </c>
      <c r="D103" s="58" t="s">
        <v>25</v>
      </c>
      <c r="E103" s="57" t="s">
        <v>36</v>
      </c>
      <c r="F103" s="61" t="s">
        <v>47</v>
      </c>
      <c r="G103" s="57" t="s">
        <v>109</v>
      </c>
      <c r="H103" s="66">
        <v>45160</v>
      </c>
      <c r="I103" s="59">
        <v>0.33333333333333331</v>
      </c>
      <c r="J103" s="66">
        <v>45160</v>
      </c>
      <c r="K103" s="79">
        <v>0.64583333333333337</v>
      </c>
      <c r="L103" s="62">
        <v>0.5</v>
      </c>
      <c r="M103" s="62">
        <v>50</v>
      </c>
      <c r="N103" s="69">
        <v>25</v>
      </c>
      <c r="O103" s="91">
        <v>45257</v>
      </c>
    </row>
    <row r="104" spans="1:15" s="15" customFormat="1" ht="60" x14ac:dyDescent="0.2">
      <c r="A104" s="57" t="s">
        <v>104</v>
      </c>
      <c r="B104" s="57" t="s">
        <v>44</v>
      </c>
      <c r="C104" s="57" t="s">
        <v>94</v>
      </c>
      <c r="D104" s="58" t="s">
        <v>25</v>
      </c>
      <c r="E104" s="57" t="s">
        <v>36</v>
      </c>
      <c r="F104" s="61" t="s">
        <v>105</v>
      </c>
      <c r="G104" s="57" t="s">
        <v>106</v>
      </c>
      <c r="H104" s="66">
        <v>45142</v>
      </c>
      <c r="I104" s="59">
        <v>0.33333333333333331</v>
      </c>
      <c r="J104" s="66">
        <v>45142</v>
      </c>
      <c r="K104" s="60">
        <v>0.58333333333333337</v>
      </c>
      <c r="L104" s="62">
        <v>0.5</v>
      </c>
      <c r="M104" s="62">
        <v>50</v>
      </c>
      <c r="N104" s="69">
        <v>25</v>
      </c>
      <c r="O104" s="91">
        <v>45257</v>
      </c>
    </row>
    <row r="105" spans="1:15" s="15" customFormat="1" ht="60" x14ac:dyDescent="0.2">
      <c r="A105" s="57" t="s">
        <v>104</v>
      </c>
      <c r="B105" s="57" t="s">
        <v>44</v>
      </c>
      <c r="C105" s="57" t="s">
        <v>94</v>
      </c>
      <c r="D105" s="58" t="s">
        <v>25</v>
      </c>
      <c r="E105" s="57" t="s">
        <v>36</v>
      </c>
      <c r="F105" s="61" t="s">
        <v>105</v>
      </c>
      <c r="G105" s="57" t="s">
        <v>107</v>
      </c>
      <c r="H105" s="66">
        <v>45147</v>
      </c>
      <c r="I105" s="59">
        <v>0.35416666666666669</v>
      </c>
      <c r="J105" s="66">
        <v>45147</v>
      </c>
      <c r="K105" s="60">
        <v>0.625</v>
      </c>
      <c r="L105" s="62">
        <v>0.5</v>
      </c>
      <c r="M105" s="62">
        <v>50</v>
      </c>
      <c r="N105" s="69">
        <v>25</v>
      </c>
      <c r="O105" s="91">
        <v>45257</v>
      </c>
    </row>
    <row r="106" spans="1:15" s="15" customFormat="1" ht="60" x14ac:dyDescent="0.2">
      <c r="A106" s="57" t="s">
        <v>104</v>
      </c>
      <c r="B106" s="57" t="s">
        <v>44</v>
      </c>
      <c r="C106" s="57" t="s">
        <v>94</v>
      </c>
      <c r="D106" s="58" t="s">
        <v>25</v>
      </c>
      <c r="E106" s="57" t="s">
        <v>36</v>
      </c>
      <c r="F106" s="61" t="s">
        <v>47</v>
      </c>
      <c r="G106" s="57" t="s">
        <v>109</v>
      </c>
      <c r="H106" s="66">
        <v>45160</v>
      </c>
      <c r="I106" s="59">
        <v>0.33333333333333331</v>
      </c>
      <c r="J106" s="66">
        <v>45160</v>
      </c>
      <c r="K106" s="79">
        <v>0.64583333333333337</v>
      </c>
      <c r="L106" s="62">
        <v>0.5</v>
      </c>
      <c r="M106" s="62">
        <v>50</v>
      </c>
      <c r="N106" s="69">
        <v>25</v>
      </c>
      <c r="O106" s="91">
        <v>45257</v>
      </c>
    </row>
    <row r="107" spans="1:15" s="15" customFormat="1" ht="24" x14ac:dyDescent="0.2">
      <c r="A107" s="57" t="s">
        <v>104</v>
      </c>
      <c r="B107" s="57" t="s">
        <v>44</v>
      </c>
      <c r="C107" s="57" t="s">
        <v>94</v>
      </c>
      <c r="D107" s="58" t="s">
        <v>25</v>
      </c>
      <c r="E107" s="57" t="s">
        <v>36</v>
      </c>
      <c r="F107" s="61" t="s">
        <v>110</v>
      </c>
      <c r="G107" s="57" t="s">
        <v>108</v>
      </c>
      <c r="H107" s="66">
        <v>45162</v>
      </c>
      <c r="I107" s="59">
        <v>0.3125</v>
      </c>
      <c r="J107" s="66">
        <v>45162</v>
      </c>
      <c r="K107" s="60">
        <v>0.60416666666666663</v>
      </c>
      <c r="L107" s="62">
        <v>0.5</v>
      </c>
      <c r="M107" s="62">
        <v>50</v>
      </c>
      <c r="N107" s="69">
        <v>25</v>
      </c>
      <c r="O107" s="91">
        <v>45257</v>
      </c>
    </row>
    <row r="108" spans="1:15" s="15" customFormat="1" ht="84" x14ac:dyDescent="0.2">
      <c r="A108" s="57" t="s">
        <v>111</v>
      </c>
      <c r="B108" s="57" t="s">
        <v>52</v>
      </c>
      <c r="C108" s="57" t="s">
        <v>91</v>
      </c>
      <c r="D108" s="58" t="s">
        <v>25</v>
      </c>
      <c r="E108" s="57" t="s">
        <v>36</v>
      </c>
      <c r="F108" s="61" t="s">
        <v>48</v>
      </c>
      <c r="G108" s="57" t="s">
        <v>112</v>
      </c>
      <c r="H108" s="66">
        <v>45181</v>
      </c>
      <c r="I108" s="59">
        <v>0.3125</v>
      </c>
      <c r="J108" s="66">
        <v>45181</v>
      </c>
      <c r="K108" s="60">
        <v>0.64583333333333337</v>
      </c>
      <c r="L108" s="62">
        <v>0.5</v>
      </c>
      <c r="M108" s="62">
        <v>50</v>
      </c>
      <c r="N108" s="69">
        <v>25</v>
      </c>
      <c r="O108" s="90">
        <v>45257</v>
      </c>
    </row>
    <row r="109" spans="1:15" s="15" customFormat="1" ht="24" x14ac:dyDescent="0.2">
      <c r="A109" s="57" t="s">
        <v>111</v>
      </c>
      <c r="B109" s="57" t="s">
        <v>52</v>
      </c>
      <c r="C109" s="57" t="s">
        <v>91</v>
      </c>
      <c r="D109" s="58" t="s">
        <v>25</v>
      </c>
      <c r="E109" s="57" t="s">
        <v>36</v>
      </c>
      <c r="F109" s="61" t="s">
        <v>113</v>
      </c>
      <c r="G109" s="57" t="s">
        <v>108</v>
      </c>
      <c r="H109" s="66">
        <v>45184</v>
      </c>
      <c r="I109" s="59">
        <v>0.33333333333333331</v>
      </c>
      <c r="J109" s="66">
        <v>45184</v>
      </c>
      <c r="K109" s="60">
        <v>0.625</v>
      </c>
      <c r="L109" s="62">
        <v>0.5</v>
      </c>
      <c r="M109" s="62">
        <v>50</v>
      </c>
      <c r="N109" s="69">
        <v>25</v>
      </c>
      <c r="O109" s="90">
        <v>45257</v>
      </c>
    </row>
    <row r="110" spans="1:15" s="15" customFormat="1" ht="72" x14ac:dyDescent="0.2">
      <c r="A110" s="57" t="s">
        <v>111</v>
      </c>
      <c r="B110" s="57" t="s">
        <v>52</v>
      </c>
      <c r="C110" s="57" t="s">
        <v>91</v>
      </c>
      <c r="D110" s="58" t="s">
        <v>25</v>
      </c>
      <c r="E110" s="57" t="s">
        <v>36</v>
      </c>
      <c r="F110" s="61" t="s">
        <v>114</v>
      </c>
      <c r="G110" s="57" t="s">
        <v>115</v>
      </c>
      <c r="H110" s="66">
        <v>45186</v>
      </c>
      <c r="I110" s="59">
        <v>0.35416666666666669</v>
      </c>
      <c r="J110" s="66">
        <v>45186</v>
      </c>
      <c r="K110" s="60">
        <v>0.60416666666666663</v>
      </c>
      <c r="L110" s="62">
        <v>0.5</v>
      </c>
      <c r="M110" s="62">
        <v>50</v>
      </c>
      <c r="N110" s="69">
        <v>25</v>
      </c>
      <c r="O110" s="90">
        <v>45257</v>
      </c>
    </row>
    <row r="111" spans="1:15" s="15" customFormat="1" ht="24" x14ac:dyDescent="0.2">
      <c r="A111" s="57" t="s">
        <v>111</v>
      </c>
      <c r="B111" s="57" t="s">
        <v>52</v>
      </c>
      <c r="C111" s="57" t="s">
        <v>91</v>
      </c>
      <c r="D111" s="58" t="s">
        <v>25</v>
      </c>
      <c r="E111" s="57" t="s">
        <v>36</v>
      </c>
      <c r="F111" s="61" t="s">
        <v>118</v>
      </c>
      <c r="G111" s="57" t="s">
        <v>116</v>
      </c>
      <c r="H111" s="66">
        <v>45190</v>
      </c>
      <c r="I111" s="59">
        <v>0.64583333333333337</v>
      </c>
      <c r="J111" s="66">
        <v>45191</v>
      </c>
      <c r="K111" s="60">
        <v>0.58333333333333337</v>
      </c>
      <c r="L111" s="62">
        <v>1</v>
      </c>
      <c r="M111" s="62">
        <v>50</v>
      </c>
      <c r="N111" s="69">
        <v>50</v>
      </c>
      <c r="O111" s="90">
        <v>45257</v>
      </c>
    </row>
    <row r="112" spans="1:15" s="15" customFormat="1" ht="48" x14ac:dyDescent="0.2">
      <c r="A112" s="57" t="s">
        <v>111</v>
      </c>
      <c r="B112" s="57" t="s">
        <v>52</v>
      </c>
      <c r="C112" s="57" t="s">
        <v>91</v>
      </c>
      <c r="D112" s="58" t="s">
        <v>25</v>
      </c>
      <c r="E112" s="57" t="s">
        <v>36</v>
      </c>
      <c r="F112" s="61" t="s">
        <v>85</v>
      </c>
      <c r="G112" s="57" t="s">
        <v>117</v>
      </c>
      <c r="H112" s="66">
        <v>45197</v>
      </c>
      <c r="I112" s="59">
        <v>0.33333333333333331</v>
      </c>
      <c r="J112" s="66">
        <v>45197</v>
      </c>
      <c r="K112" s="60">
        <v>0.5</v>
      </c>
      <c r="L112" s="62">
        <v>0.5</v>
      </c>
      <c r="M112" s="62">
        <v>50</v>
      </c>
      <c r="N112" s="69">
        <v>25</v>
      </c>
      <c r="O112" s="90">
        <v>45257</v>
      </c>
    </row>
    <row r="113" spans="1:15" s="15" customFormat="1" ht="30.75" customHeight="1" x14ac:dyDescent="0.2">
      <c r="A113" s="57" t="s">
        <v>111</v>
      </c>
      <c r="B113" s="77" t="s">
        <v>45</v>
      </c>
      <c r="C113" s="57" t="s">
        <v>91</v>
      </c>
      <c r="D113" s="58" t="s">
        <v>25</v>
      </c>
      <c r="E113" s="57" t="s">
        <v>36</v>
      </c>
      <c r="F113" s="61" t="s">
        <v>48</v>
      </c>
      <c r="G113" s="57" t="s">
        <v>112</v>
      </c>
      <c r="H113" s="66">
        <v>45181</v>
      </c>
      <c r="I113" s="59">
        <v>0.3125</v>
      </c>
      <c r="J113" s="66">
        <v>45181</v>
      </c>
      <c r="K113" s="60">
        <v>0.64583333333333337</v>
      </c>
      <c r="L113" s="62">
        <v>0.5</v>
      </c>
      <c r="M113" s="62">
        <v>50</v>
      </c>
      <c r="N113" s="69">
        <v>25</v>
      </c>
      <c r="O113" s="90">
        <v>45257</v>
      </c>
    </row>
    <row r="114" spans="1:15" s="15" customFormat="1" ht="24" x14ac:dyDescent="0.2">
      <c r="A114" s="57" t="s">
        <v>111</v>
      </c>
      <c r="B114" s="77" t="s">
        <v>45</v>
      </c>
      <c r="C114" s="57" t="s">
        <v>91</v>
      </c>
      <c r="D114" s="58" t="s">
        <v>25</v>
      </c>
      <c r="E114" s="57" t="s">
        <v>36</v>
      </c>
      <c r="F114" s="61" t="s">
        <v>118</v>
      </c>
      <c r="G114" s="57" t="s">
        <v>116</v>
      </c>
      <c r="H114" s="66">
        <v>45190</v>
      </c>
      <c r="I114" s="59">
        <v>0.64583333333333337</v>
      </c>
      <c r="J114" s="66">
        <v>45191</v>
      </c>
      <c r="K114" s="60">
        <v>0.58333333333333337</v>
      </c>
      <c r="L114" s="62">
        <v>1</v>
      </c>
      <c r="M114" s="62">
        <v>50</v>
      </c>
      <c r="N114" s="69">
        <v>50</v>
      </c>
      <c r="O114" s="90">
        <v>45257</v>
      </c>
    </row>
    <row r="115" spans="1:15" s="15" customFormat="1" ht="48" x14ac:dyDescent="0.2">
      <c r="A115" s="57" t="s">
        <v>111</v>
      </c>
      <c r="B115" s="77" t="s">
        <v>45</v>
      </c>
      <c r="C115" s="57" t="s">
        <v>91</v>
      </c>
      <c r="D115" s="58" t="s">
        <v>25</v>
      </c>
      <c r="E115" s="57" t="s">
        <v>36</v>
      </c>
      <c r="F115" s="61" t="s">
        <v>85</v>
      </c>
      <c r="G115" s="57" t="s">
        <v>117</v>
      </c>
      <c r="H115" s="66">
        <v>45197</v>
      </c>
      <c r="I115" s="59">
        <v>0.33333333333333331</v>
      </c>
      <c r="J115" s="66">
        <v>45197</v>
      </c>
      <c r="K115" s="60">
        <v>0.5</v>
      </c>
      <c r="L115" s="62">
        <v>0.5</v>
      </c>
      <c r="M115" s="62">
        <v>50</v>
      </c>
      <c r="N115" s="69">
        <v>25</v>
      </c>
      <c r="O115" s="90">
        <v>45257</v>
      </c>
    </row>
    <row r="116" spans="1:15" s="15" customFormat="1" ht="24" x14ac:dyDescent="0.2">
      <c r="A116" s="57" t="s">
        <v>111</v>
      </c>
      <c r="B116" s="61" t="s">
        <v>92</v>
      </c>
      <c r="C116" s="57" t="s">
        <v>93</v>
      </c>
      <c r="D116" s="58" t="s">
        <v>25</v>
      </c>
      <c r="E116" s="57" t="s">
        <v>36</v>
      </c>
      <c r="F116" s="61" t="s">
        <v>113</v>
      </c>
      <c r="G116" s="57" t="s">
        <v>108</v>
      </c>
      <c r="H116" s="66">
        <v>45184</v>
      </c>
      <c r="I116" s="59">
        <v>0.33333333333333331</v>
      </c>
      <c r="J116" s="66">
        <v>45184</v>
      </c>
      <c r="K116" s="60">
        <v>0.625</v>
      </c>
      <c r="L116" s="62">
        <v>0.5</v>
      </c>
      <c r="M116" s="62">
        <v>50</v>
      </c>
      <c r="N116" s="69">
        <v>25</v>
      </c>
      <c r="O116" s="90">
        <v>45257</v>
      </c>
    </row>
    <row r="117" spans="1:15" s="15" customFormat="1" ht="72" x14ac:dyDescent="0.2">
      <c r="A117" s="57" t="s">
        <v>111</v>
      </c>
      <c r="B117" s="57" t="s">
        <v>44</v>
      </c>
      <c r="C117" s="57" t="s">
        <v>94</v>
      </c>
      <c r="D117" s="58" t="s">
        <v>25</v>
      </c>
      <c r="E117" s="57" t="s">
        <v>36</v>
      </c>
      <c r="F117" s="61" t="s">
        <v>114</v>
      </c>
      <c r="G117" s="57" t="s">
        <v>115</v>
      </c>
      <c r="H117" s="66">
        <v>45186</v>
      </c>
      <c r="I117" s="59">
        <v>0.35416666666666669</v>
      </c>
      <c r="J117" s="66">
        <v>45186</v>
      </c>
      <c r="K117" s="60">
        <v>0.60416666666666663</v>
      </c>
      <c r="L117" s="62">
        <v>0.5</v>
      </c>
      <c r="M117" s="62">
        <v>50</v>
      </c>
      <c r="N117" s="69">
        <v>25</v>
      </c>
      <c r="O117" s="90">
        <v>45257</v>
      </c>
    </row>
    <row r="118" spans="1:15" s="15" customFormat="1" ht="24" x14ac:dyDescent="0.2">
      <c r="A118" s="57" t="s">
        <v>111</v>
      </c>
      <c r="B118" s="57" t="s">
        <v>42</v>
      </c>
      <c r="C118" s="57" t="s">
        <v>94</v>
      </c>
      <c r="D118" s="58" t="s">
        <v>25</v>
      </c>
      <c r="E118" s="57" t="s">
        <v>36</v>
      </c>
      <c r="F118" s="61" t="s">
        <v>118</v>
      </c>
      <c r="G118" s="57" t="s">
        <v>116</v>
      </c>
      <c r="H118" s="66">
        <v>45190</v>
      </c>
      <c r="I118" s="59">
        <v>0.29166666666666669</v>
      </c>
      <c r="J118" s="66">
        <v>45190</v>
      </c>
      <c r="K118" s="60">
        <v>0.58333333333333337</v>
      </c>
      <c r="L118" s="62">
        <v>0.5</v>
      </c>
      <c r="M118" s="62">
        <v>50</v>
      </c>
      <c r="N118" s="69">
        <v>25</v>
      </c>
      <c r="O118" s="90">
        <v>45257</v>
      </c>
    </row>
    <row r="119" spans="1:15" s="15" customFormat="1" ht="48" x14ac:dyDescent="0.2">
      <c r="A119" s="57" t="s">
        <v>119</v>
      </c>
      <c r="B119" s="57" t="s">
        <v>52</v>
      </c>
      <c r="C119" s="57" t="s">
        <v>91</v>
      </c>
      <c r="D119" s="58" t="s">
        <v>25</v>
      </c>
      <c r="E119" s="57" t="s">
        <v>36</v>
      </c>
      <c r="F119" s="61" t="s">
        <v>85</v>
      </c>
      <c r="G119" s="57" t="s">
        <v>120</v>
      </c>
      <c r="H119" s="66">
        <v>45204</v>
      </c>
      <c r="I119" s="59">
        <v>0.54166666666666663</v>
      </c>
      <c r="J119" s="66">
        <v>45204</v>
      </c>
      <c r="K119" s="60">
        <v>0.8125</v>
      </c>
      <c r="L119" s="62">
        <v>0.5</v>
      </c>
      <c r="M119" s="62">
        <v>50</v>
      </c>
      <c r="N119" s="69">
        <v>25</v>
      </c>
      <c r="O119" s="91">
        <v>45257</v>
      </c>
    </row>
    <row r="120" spans="1:15" s="15" customFormat="1" ht="31.5" customHeight="1" x14ac:dyDescent="0.2">
      <c r="A120" s="57" t="s">
        <v>119</v>
      </c>
      <c r="B120" s="57" t="s">
        <v>52</v>
      </c>
      <c r="C120" s="57" t="s">
        <v>91</v>
      </c>
      <c r="D120" s="58" t="s">
        <v>25</v>
      </c>
      <c r="E120" s="57" t="s">
        <v>36</v>
      </c>
      <c r="F120" s="61" t="s">
        <v>121</v>
      </c>
      <c r="G120" s="57" t="s">
        <v>122</v>
      </c>
      <c r="H120" s="66">
        <v>45205</v>
      </c>
      <c r="I120" s="59">
        <v>0.27083333333333331</v>
      </c>
      <c r="J120" s="66">
        <v>45205</v>
      </c>
      <c r="K120" s="60">
        <v>0.70833333333333337</v>
      </c>
      <c r="L120" s="62">
        <v>0.5</v>
      </c>
      <c r="M120" s="62">
        <v>50</v>
      </c>
      <c r="N120" s="69">
        <v>25</v>
      </c>
      <c r="O120" s="91">
        <v>45257</v>
      </c>
    </row>
    <row r="121" spans="1:15" s="15" customFormat="1" ht="95.25" customHeight="1" x14ac:dyDescent="0.2">
      <c r="A121" s="57" t="s">
        <v>119</v>
      </c>
      <c r="B121" s="57" t="s">
        <v>52</v>
      </c>
      <c r="C121" s="57" t="s">
        <v>91</v>
      </c>
      <c r="D121" s="58" t="s">
        <v>25</v>
      </c>
      <c r="E121" s="57" t="s">
        <v>36</v>
      </c>
      <c r="F121" s="61" t="s">
        <v>123</v>
      </c>
      <c r="G121" s="57" t="s">
        <v>124</v>
      </c>
      <c r="H121" s="66">
        <v>45208</v>
      </c>
      <c r="I121" s="59">
        <v>0.3125</v>
      </c>
      <c r="J121" s="66">
        <v>45208</v>
      </c>
      <c r="K121" s="60">
        <v>0.6875</v>
      </c>
      <c r="L121" s="62">
        <v>0.5</v>
      </c>
      <c r="M121" s="62">
        <v>50</v>
      </c>
      <c r="N121" s="69">
        <v>25</v>
      </c>
      <c r="O121" s="91">
        <v>45257</v>
      </c>
    </row>
    <row r="122" spans="1:15" s="15" customFormat="1" ht="168" x14ac:dyDescent="0.2">
      <c r="A122" s="57" t="s">
        <v>119</v>
      </c>
      <c r="B122" s="57" t="s">
        <v>52</v>
      </c>
      <c r="C122" s="57" t="s">
        <v>91</v>
      </c>
      <c r="D122" s="58" t="s">
        <v>25</v>
      </c>
      <c r="E122" s="57" t="s">
        <v>36</v>
      </c>
      <c r="F122" s="61" t="s">
        <v>125</v>
      </c>
      <c r="G122" s="57" t="s">
        <v>126</v>
      </c>
      <c r="H122" s="66">
        <v>45209</v>
      </c>
      <c r="I122" s="59">
        <v>0.29166666666666669</v>
      </c>
      <c r="J122" s="66">
        <v>45209</v>
      </c>
      <c r="K122" s="60">
        <v>0.64583333333333337</v>
      </c>
      <c r="L122" s="62">
        <v>0.5</v>
      </c>
      <c r="M122" s="62">
        <v>50</v>
      </c>
      <c r="N122" s="69">
        <v>25</v>
      </c>
      <c r="O122" s="91">
        <v>45257</v>
      </c>
    </row>
    <row r="123" spans="1:15" s="15" customFormat="1" ht="36" x14ac:dyDescent="0.2">
      <c r="A123" s="57" t="s">
        <v>119</v>
      </c>
      <c r="B123" s="57" t="s">
        <v>52</v>
      </c>
      <c r="C123" s="57" t="s">
        <v>91</v>
      </c>
      <c r="D123" s="58" t="s">
        <v>25</v>
      </c>
      <c r="E123" s="57" t="s">
        <v>36</v>
      </c>
      <c r="F123" s="80" t="s">
        <v>127</v>
      </c>
      <c r="G123" s="57" t="s">
        <v>128</v>
      </c>
      <c r="H123" s="66">
        <v>45219</v>
      </c>
      <c r="I123" s="59">
        <v>0.3125</v>
      </c>
      <c r="J123" s="66">
        <v>45219</v>
      </c>
      <c r="K123" s="60">
        <v>0.66666666666666663</v>
      </c>
      <c r="L123" s="62">
        <v>0.5</v>
      </c>
      <c r="M123" s="62">
        <v>50</v>
      </c>
      <c r="N123" s="69">
        <v>25</v>
      </c>
      <c r="O123" s="91">
        <v>45257</v>
      </c>
    </row>
    <row r="124" spans="1:15" s="15" customFormat="1" ht="36" x14ac:dyDescent="0.2">
      <c r="A124" s="57" t="s">
        <v>119</v>
      </c>
      <c r="B124" s="57" t="s">
        <v>52</v>
      </c>
      <c r="C124" s="57" t="s">
        <v>91</v>
      </c>
      <c r="D124" s="58" t="s">
        <v>25</v>
      </c>
      <c r="E124" s="57" t="s">
        <v>36</v>
      </c>
      <c r="F124" s="61" t="s">
        <v>129</v>
      </c>
      <c r="G124" s="57" t="s">
        <v>128</v>
      </c>
      <c r="H124" s="66">
        <v>45226</v>
      </c>
      <c r="I124" s="59">
        <v>0.3125</v>
      </c>
      <c r="J124" s="66">
        <v>45226</v>
      </c>
      <c r="K124" s="60">
        <v>0.625</v>
      </c>
      <c r="L124" s="62">
        <v>0.5</v>
      </c>
      <c r="M124" s="62">
        <v>50</v>
      </c>
      <c r="N124" s="69">
        <v>25</v>
      </c>
      <c r="O124" s="91">
        <v>45257</v>
      </c>
    </row>
    <row r="125" spans="1:15" s="15" customFormat="1" ht="48" x14ac:dyDescent="0.2">
      <c r="A125" s="57" t="s">
        <v>119</v>
      </c>
      <c r="B125" s="61" t="s">
        <v>92</v>
      </c>
      <c r="C125" s="57" t="s">
        <v>93</v>
      </c>
      <c r="D125" s="58" t="s">
        <v>25</v>
      </c>
      <c r="E125" s="57" t="s">
        <v>36</v>
      </c>
      <c r="F125" s="61" t="s">
        <v>85</v>
      </c>
      <c r="G125" s="57" t="s">
        <v>120</v>
      </c>
      <c r="H125" s="66">
        <v>45204</v>
      </c>
      <c r="I125" s="59">
        <v>0.54166666666666663</v>
      </c>
      <c r="J125" s="66">
        <v>45204</v>
      </c>
      <c r="K125" s="60">
        <v>0.8125</v>
      </c>
      <c r="L125" s="62">
        <v>0.5</v>
      </c>
      <c r="M125" s="62">
        <v>50</v>
      </c>
      <c r="N125" s="69">
        <v>25</v>
      </c>
      <c r="O125" s="91">
        <v>45257</v>
      </c>
    </row>
    <row r="126" spans="1:15" s="15" customFormat="1" ht="144" x14ac:dyDescent="0.2">
      <c r="A126" s="57" t="s">
        <v>119</v>
      </c>
      <c r="B126" s="61" t="s">
        <v>92</v>
      </c>
      <c r="C126" s="57" t="s">
        <v>93</v>
      </c>
      <c r="D126" s="58" t="s">
        <v>25</v>
      </c>
      <c r="E126" s="57" t="s">
        <v>36</v>
      </c>
      <c r="F126" s="61" t="s">
        <v>123</v>
      </c>
      <c r="G126" s="57" t="s">
        <v>124</v>
      </c>
      <c r="H126" s="66">
        <v>45208</v>
      </c>
      <c r="I126" s="59">
        <v>0.3125</v>
      </c>
      <c r="J126" s="66">
        <v>45208</v>
      </c>
      <c r="K126" s="60">
        <v>0.6875</v>
      </c>
      <c r="L126" s="62">
        <v>0.5</v>
      </c>
      <c r="M126" s="62">
        <v>50</v>
      </c>
      <c r="N126" s="69">
        <v>25</v>
      </c>
      <c r="O126" s="91">
        <v>45257</v>
      </c>
    </row>
    <row r="127" spans="1:15" s="15" customFormat="1" ht="168" x14ac:dyDescent="0.2">
      <c r="A127" s="57" t="s">
        <v>119</v>
      </c>
      <c r="B127" s="61" t="s">
        <v>92</v>
      </c>
      <c r="C127" s="57" t="s">
        <v>93</v>
      </c>
      <c r="D127" s="58" t="s">
        <v>25</v>
      </c>
      <c r="E127" s="57" t="s">
        <v>36</v>
      </c>
      <c r="F127" s="61" t="s">
        <v>125</v>
      </c>
      <c r="G127" s="57" t="s">
        <v>126</v>
      </c>
      <c r="H127" s="66">
        <v>45209</v>
      </c>
      <c r="I127" s="59">
        <v>0.29166666666666669</v>
      </c>
      <c r="J127" s="66">
        <v>45209</v>
      </c>
      <c r="K127" s="60">
        <v>0.64583333333333337</v>
      </c>
      <c r="L127" s="62">
        <v>0.5</v>
      </c>
      <c r="M127" s="62">
        <v>50</v>
      </c>
      <c r="N127" s="69">
        <v>25</v>
      </c>
      <c r="O127" s="91">
        <v>45257</v>
      </c>
    </row>
    <row r="128" spans="1:15" s="15" customFormat="1" ht="36" x14ac:dyDescent="0.2">
      <c r="A128" s="57" t="s">
        <v>119</v>
      </c>
      <c r="B128" s="61" t="s">
        <v>92</v>
      </c>
      <c r="C128" s="57" t="s">
        <v>93</v>
      </c>
      <c r="D128" s="58" t="s">
        <v>25</v>
      </c>
      <c r="E128" s="57" t="s">
        <v>36</v>
      </c>
      <c r="F128" s="80" t="s">
        <v>127</v>
      </c>
      <c r="G128" s="57" t="s">
        <v>128</v>
      </c>
      <c r="H128" s="66">
        <v>45219</v>
      </c>
      <c r="I128" s="59">
        <v>0.3125</v>
      </c>
      <c r="J128" s="66">
        <v>45219</v>
      </c>
      <c r="K128" s="60">
        <v>0.66666666666666663</v>
      </c>
      <c r="L128" s="62">
        <v>0.5</v>
      </c>
      <c r="M128" s="62">
        <v>50</v>
      </c>
      <c r="N128" s="69">
        <v>25</v>
      </c>
      <c r="O128" s="91">
        <v>45257</v>
      </c>
    </row>
    <row r="129" spans="1:15" s="15" customFormat="1" ht="144" x14ac:dyDescent="0.2">
      <c r="A129" s="57" t="s">
        <v>119</v>
      </c>
      <c r="B129" s="57" t="s">
        <v>42</v>
      </c>
      <c r="C129" s="57" t="s">
        <v>94</v>
      </c>
      <c r="D129" s="58" t="s">
        <v>25</v>
      </c>
      <c r="E129" s="57" t="s">
        <v>36</v>
      </c>
      <c r="F129" s="61" t="s">
        <v>123</v>
      </c>
      <c r="G129" s="57" t="s">
        <v>124</v>
      </c>
      <c r="H129" s="66">
        <v>45208</v>
      </c>
      <c r="I129" s="59">
        <v>0.3125</v>
      </c>
      <c r="J129" s="66">
        <v>45208</v>
      </c>
      <c r="K129" s="60">
        <v>0.6875</v>
      </c>
      <c r="L129" s="62">
        <v>0.5</v>
      </c>
      <c r="M129" s="62">
        <v>50</v>
      </c>
      <c r="N129" s="69">
        <v>25</v>
      </c>
      <c r="O129" s="91">
        <v>45257</v>
      </c>
    </row>
    <row r="130" spans="1:15" s="15" customFormat="1" ht="168" x14ac:dyDescent="0.2">
      <c r="A130" s="57" t="s">
        <v>119</v>
      </c>
      <c r="B130" s="57" t="s">
        <v>42</v>
      </c>
      <c r="C130" s="57" t="s">
        <v>94</v>
      </c>
      <c r="D130" s="58" t="s">
        <v>25</v>
      </c>
      <c r="E130" s="57" t="s">
        <v>36</v>
      </c>
      <c r="F130" s="61" t="s">
        <v>125</v>
      </c>
      <c r="G130" s="57" t="s">
        <v>126</v>
      </c>
      <c r="H130" s="66">
        <v>45209</v>
      </c>
      <c r="I130" s="59">
        <v>0.29166666666666669</v>
      </c>
      <c r="J130" s="66">
        <v>45209</v>
      </c>
      <c r="K130" s="60">
        <v>0.64583333333333337</v>
      </c>
      <c r="L130" s="62">
        <v>0.5</v>
      </c>
      <c r="M130" s="62">
        <v>50</v>
      </c>
      <c r="N130" s="69">
        <v>25</v>
      </c>
      <c r="O130" s="91">
        <v>45257</v>
      </c>
    </row>
    <row r="131" spans="1:15" s="15" customFormat="1" ht="144" x14ac:dyDescent="0.2">
      <c r="A131" s="57" t="s">
        <v>119</v>
      </c>
      <c r="B131" s="77" t="s">
        <v>45</v>
      </c>
      <c r="C131" s="57" t="s">
        <v>91</v>
      </c>
      <c r="D131" s="58" t="s">
        <v>25</v>
      </c>
      <c r="E131" s="57" t="s">
        <v>36</v>
      </c>
      <c r="F131" s="61" t="s">
        <v>123</v>
      </c>
      <c r="G131" s="57" t="s">
        <v>124</v>
      </c>
      <c r="H131" s="66">
        <v>45208</v>
      </c>
      <c r="I131" s="59">
        <v>0.3125</v>
      </c>
      <c r="J131" s="66">
        <v>45208</v>
      </c>
      <c r="K131" s="60">
        <v>0.6875</v>
      </c>
      <c r="L131" s="62">
        <v>0.5</v>
      </c>
      <c r="M131" s="62">
        <v>50</v>
      </c>
      <c r="N131" s="69">
        <v>25</v>
      </c>
      <c r="O131" s="91">
        <v>45257</v>
      </c>
    </row>
    <row r="132" spans="1:15" s="15" customFormat="1" ht="168" x14ac:dyDescent="0.2">
      <c r="A132" s="57" t="s">
        <v>119</v>
      </c>
      <c r="B132" s="77" t="s">
        <v>45</v>
      </c>
      <c r="C132" s="57" t="s">
        <v>91</v>
      </c>
      <c r="D132" s="58" t="s">
        <v>25</v>
      </c>
      <c r="E132" s="57" t="s">
        <v>36</v>
      </c>
      <c r="F132" s="61" t="s">
        <v>125</v>
      </c>
      <c r="G132" s="57" t="s">
        <v>126</v>
      </c>
      <c r="H132" s="66">
        <v>45209</v>
      </c>
      <c r="I132" s="59">
        <v>0.29166666666666669</v>
      </c>
      <c r="J132" s="66">
        <v>45209</v>
      </c>
      <c r="K132" s="60">
        <v>0.64583333333333337</v>
      </c>
      <c r="L132" s="62">
        <v>0.5</v>
      </c>
      <c r="M132" s="62">
        <v>50</v>
      </c>
      <c r="N132" s="69">
        <v>25</v>
      </c>
      <c r="O132" s="91">
        <v>45257</v>
      </c>
    </row>
    <row r="133" spans="1:15" s="15" customFormat="1" ht="36" x14ac:dyDescent="0.2">
      <c r="A133" s="57" t="s">
        <v>119</v>
      </c>
      <c r="B133" s="77" t="s">
        <v>45</v>
      </c>
      <c r="C133" s="57" t="s">
        <v>91</v>
      </c>
      <c r="D133" s="58" t="s">
        <v>25</v>
      </c>
      <c r="E133" s="57" t="s">
        <v>36</v>
      </c>
      <c r="F133" s="61" t="s">
        <v>129</v>
      </c>
      <c r="G133" s="57" t="s">
        <v>128</v>
      </c>
      <c r="H133" s="66">
        <v>45226</v>
      </c>
      <c r="I133" s="59">
        <v>0.3125</v>
      </c>
      <c r="J133" s="66">
        <v>45226</v>
      </c>
      <c r="K133" s="60">
        <v>0.625</v>
      </c>
      <c r="L133" s="62">
        <v>0.5</v>
      </c>
      <c r="M133" s="62">
        <v>50</v>
      </c>
      <c r="N133" s="69">
        <v>25</v>
      </c>
      <c r="O133" s="91">
        <v>45257</v>
      </c>
    </row>
    <row r="134" spans="1:15" s="15" customFormat="1" ht="24" x14ac:dyDescent="0.2">
      <c r="A134" s="57" t="s">
        <v>119</v>
      </c>
      <c r="B134" s="57" t="s">
        <v>44</v>
      </c>
      <c r="C134" s="57" t="s">
        <v>94</v>
      </c>
      <c r="D134" s="58" t="s">
        <v>25</v>
      </c>
      <c r="E134" s="57" t="s">
        <v>36</v>
      </c>
      <c r="F134" s="61" t="s">
        <v>121</v>
      </c>
      <c r="G134" s="57" t="s">
        <v>122</v>
      </c>
      <c r="H134" s="66">
        <v>45205</v>
      </c>
      <c r="I134" s="59">
        <v>0.27083333333333331</v>
      </c>
      <c r="J134" s="66">
        <v>45205</v>
      </c>
      <c r="K134" s="60">
        <v>0.70833333333333337</v>
      </c>
      <c r="L134" s="62">
        <v>0.5</v>
      </c>
      <c r="M134" s="62">
        <v>50</v>
      </c>
      <c r="N134" s="69">
        <v>25</v>
      </c>
      <c r="O134" s="91">
        <v>45257</v>
      </c>
    </row>
    <row r="135" spans="1:15" s="15" customFormat="1" ht="144" x14ac:dyDescent="0.2">
      <c r="A135" s="57" t="s">
        <v>119</v>
      </c>
      <c r="B135" s="57" t="s">
        <v>44</v>
      </c>
      <c r="C135" s="57" t="s">
        <v>94</v>
      </c>
      <c r="D135" s="58" t="s">
        <v>25</v>
      </c>
      <c r="E135" s="57" t="s">
        <v>36</v>
      </c>
      <c r="F135" s="61" t="s">
        <v>123</v>
      </c>
      <c r="G135" s="57" t="s">
        <v>124</v>
      </c>
      <c r="H135" s="66">
        <v>45208</v>
      </c>
      <c r="I135" s="59">
        <v>0.3125</v>
      </c>
      <c r="J135" s="66">
        <v>45208</v>
      </c>
      <c r="K135" s="60">
        <v>0.6875</v>
      </c>
      <c r="L135" s="62">
        <v>0.5</v>
      </c>
      <c r="M135" s="62">
        <v>50</v>
      </c>
      <c r="N135" s="69">
        <v>25</v>
      </c>
      <c r="O135" s="91">
        <v>45257</v>
      </c>
    </row>
    <row r="136" spans="1:15" s="15" customFormat="1" ht="168" x14ac:dyDescent="0.2">
      <c r="A136" s="57" t="s">
        <v>119</v>
      </c>
      <c r="B136" s="57" t="s">
        <v>44</v>
      </c>
      <c r="C136" s="57" t="s">
        <v>94</v>
      </c>
      <c r="D136" s="58" t="s">
        <v>25</v>
      </c>
      <c r="E136" s="57" t="s">
        <v>36</v>
      </c>
      <c r="F136" s="61" t="s">
        <v>123</v>
      </c>
      <c r="G136" s="57" t="s">
        <v>126</v>
      </c>
      <c r="H136" s="66">
        <v>45209</v>
      </c>
      <c r="I136" s="59">
        <v>0.29166666666666669</v>
      </c>
      <c r="J136" s="66">
        <v>45209</v>
      </c>
      <c r="K136" s="60">
        <v>0.64583333333333337</v>
      </c>
      <c r="L136" s="62">
        <v>0.5</v>
      </c>
      <c r="M136" s="62">
        <v>50</v>
      </c>
      <c r="N136" s="69">
        <v>25</v>
      </c>
      <c r="O136" s="91">
        <v>45257</v>
      </c>
    </row>
    <row r="137" spans="1:15" s="15" customFormat="1" ht="192" x14ac:dyDescent="0.2">
      <c r="A137" s="57" t="s">
        <v>131</v>
      </c>
      <c r="B137" s="57" t="s">
        <v>52</v>
      </c>
      <c r="C137" s="57" t="s">
        <v>91</v>
      </c>
      <c r="D137" s="58" t="s">
        <v>25</v>
      </c>
      <c r="E137" s="57" t="s">
        <v>36</v>
      </c>
      <c r="F137" s="61" t="s">
        <v>132</v>
      </c>
      <c r="G137" s="57" t="s">
        <v>133</v>
      </c>
      <c r="H137" s="66">
        <v>45240</v>
      </c>
      <c r="I137" s="59">
        <v>0.25</v>
      </c>
      <c r="J137" s="66">
        <v>45240</v>
      </c>
      <c r="K137" s="60">
        <v>0.75</v>
      </c>
      <c r="L137" s="62">
        <v>0.5</v>
      </c>
      <c r="M137" s="62">
        <v>50</v>
      </c>
      <c r="N137" s="69">
        <v>25</v>
      </c>
      <c r="O137" s="90">
        <v>45281</v>
      </c>
    </row>
    <row r="138" spans="1:15" s="15" customFormat="1" ht="24" x14ac:dyDescent="0.2">
      <c r="A138" s="57" t="s">
        <v>131</v>
      </c>
      <c r="B138" s="57" t="s">
        <v>52</v>
      </c>
      <c r="C138" s="57" t="s">
        <v>91</v>
      </c>
      <c r="D138" s="58" t="s">
        <v>25</v>
      </c>
      <c r="E138" s="57" t="s">
        <v>36</v>
      </c>
      <c r="F138" s="61" t="s">
        <v>134</v>
      </c>
      <c r="G138" s="57" t="s">
        <v>135</v>
      </c>
      <c r="H138" s="66">
        <v>45242</v>
      </c>
      <c r="I138" s="59">
        <v>0.58333333333333337</v>
      </c>
      <c r="J138" s="66">
        <v>45242</v>
      </c>
      <c r="K138" s="60">
        <v>0.83333333333333337</v>
      </c>
      <c r="L138" s="62">
        <v>0.5</v>
      </c>
      <c r="M138" s="62">
        <v>50</v>
      </c>
      <c r="N138" s="69">
        <v>25</v>
      </c>
      <c r="O138" s="90">
        <v>45281</v>
      </c>
    </row>
    <row r="139" spans="1:15" s="15" customFormat="1" ht="24" x14ac:dyDescent="0.2">
      <c r="A139" s="57" t="s">
        <v>131</v>
      </c>
      <c r="B139" s="57" t="s">
        <v>52</v>
      </c>
      <c r="C139" s="57" t="s">
        <v>91</v>
      </c>
      <c r="D139" s="58" t="s">
        <v>25</v>
      </c>
      <c r="E139" s="57" t="s">
        <v>36</v>
      </c>
      <c r="F139" s="61" t="s">
        <v>136</v>
      </c>
      <c r="G139" s="57" t="s">
        <v>122</v>
      </c>
      <c r="H139" s="66">
        <v>45247</v>
      </c>
      <c r="I139" s="59">
        <v>0.25</v>
      </c>
      <c r="J139" s="66">
        <v>45247</v>
      </c>
      <c r="K139" s="60">
        <v>0.70833333333333337</v>
      </c>
      <c r="L139" s="62">
        <v>0.5</v>
      </c>
      <c r="M139" s="62">
        <v>50</v>
      </c>
      <c r="N139" s="69">
        <v>25</v>
      </c>
      <c r="O139" s="90">
        <v>45281</v>
      </c>
    </row>
    <row r="140" spans="1:15" s="15" customFormat="1" ht="48" x14ac:dyDescent="0.2">
      <c r="A140" s="57" t="s">
        <v>131</v>
      </c>
      <c r="B140" s="57" t="s">
        <v>52</v>
      </c>
      <c r="C140" s="57" t="s">
        <v>91</v>
      </c>
      <c r="D140" s="58" t="s">
        <v>25</v>
      </c>
      <c r="E140" s="57" t="s">
        <v>36</v>
      </c>
      <c r="F140" s="77" t="s">
        <v>130</v>
      </c>
      <c r="G140" s="57" t="s">
        <v>138</v>
      </c>
      <c r="H140" s="73">
        <v>45248</v>
      </c>
      <c r="I140" s="59">
        <v>0.66666666666666663</v>
      </c>
      <c r="J140" s="73">
        <v>45248</v>
      </c>
      <c r="K140" s="60">
        <v>6.25E-2</v>
      </c>
      <c r="L140" s="62">
        <v>0.5</v>
      </c>
      <c r="M140" s="62">
        <v>400</v>
      </c>
      <c r="N140" s="69">
        <v>200</v>
      </c>
      <c r="O140" s="90">
        <v>45281</v>
      </c>
    </row>
    <row r="141" spans="1:15" s="15" customFormat="1" ht="60" x14ac:dyDescent="0.2">
      <c r="A141" s="57" t="s">
        <v>131</v>
      </c>
      <c r="B141" s="57" t="s">
        <v>52</v>
      </c>
      <c r="C141" s="57" t="s">
        <v>91</v>
      </c>
      <c r="D141" s="58" t="s">
        <v>25</v>
      </c>
      <c r="E141" s="57" t="s">
        <v>36</v>
      </c>
      <c r="F141" s="77" t="s">
        <v>130</v>
      </c>
      <c r="G141" s="57" t="s">
        <v>139</v>
      </c>
      <c r="H141" s="73">
        <v>45255</v>
      </c>
      <c r="I141" s="59">
        <v>0.125</v>
      </c>
      <c r="J141" s="73">
        <v>45255</v>
      </c>
      <c r="K141" s="60">
        <v>0.5</v>
      </c>
      <c r="L141" s="62">
        <v>0.5</v>
      </c>
      <c r="M141" s="62">
        <v>400</v>
      </c>
      <c r="N141" s="69">
        <v>200</v>
      </c>
      <c r="O141" s="90">
        <v>45281</v>
      </c>
    </row>
    <row r="142" spans="1:15" s="15" customFormat="1" ht="24" x14ac:dyDescent="0.2">
      <c r="A142" s="57" t="s">
        <v>131</v>
      </c>
      <c r="B142" s="57" t="s">
        <v>52</v>
      </c>
      <c r="C142" s="57" t="s">
        <v>91</v>
      </c>
      <c r="D142" s="58" t="s">
        <v>25</v>
      </c>
      <c r="E142" s="57" t="s">
        <v>36</v>
      </c>
      <c r="F142" s="77" t="s">
        <v>134</v>
      </c>
      <c r="G142" s="57" t="s">
        <v>137</v>
      </c>
      <c r="H142" s="73">
        <v>45257</v>
      </c>
      <c r="I142" s="59">
        <v>0.625</v>
      </c>
      <c r="J142" s="73">
        <v>45257</v>
      </c>
      <c r="K142" s="60">
        <v>0.91666666666666663</v>
      </c>
      <c r="L142" s="62">
        <v>0.5</v>
      </c>
      <c r="M142" s="62">
        <v>50</v>
      </c>
      <c r="N142" s="69">
        <v>25</v>
      </c>
      <c r="O142" s="90">
        <v>45281</v>
      </c>
    </row>
    <row r="143" spans="1:15" s="15" customFormat="1" ht="192" x14ac:dyDescent="0.2">
      <c r="A143" s="57" t="s">
        <v>131</v>
      </c>
      <c r="B143" s="57" t="s">
        <v>44</v>
      </c>
      <c r="C143" s="57" t="s">
        <v>94</v>
      </c>
      <c r="D143" s="58" t="s">
        <v>25</v>
      </c>
      <c r="E143" s="57" t="s">
        <v>36</v>
      </c>
      <c r="F143" s="61" t="s">
        <v>132</v>
      </c>
      <c r="G143" s="57" t="s">
        <v>133</v>
      </c>
      <c r="H143" s="66">
        <v>45240</v>
      </c>
      <c r="I143" s="59">
        <v>0.25</v>
      </c>
      <c r="J143" s="66">
        <v>45240</v>
      </c>
      <c r="K143" s="60">
        <v>0.75</v>
      </c>
      <c r="L143" s="62">
        <v>0.5</v>
      </c>
      <c r="M143" s="62">
        <v>50</v>
      </c>
      <c r="N143" s="69">
        <v>25</v>
      </c>
      <c r="O143" s="90">
        <v>45281</v>
      </c>
    </row>
    <row r="144" spans="1:15" s="15" customFormat="1" ht="24" x14ac:dyDescent="0.2">
      <c r="A144" s="57" t="s">
        <v>131</v>
      </c>
      <c r="B144" s="57" t="s">
        <v>44</v>
      </c>
      <c r="C144" s="57" t="s">
        <v>94</v>
      </c>
      <c r="D144" s="58" t="s">
        <v>25</v>
      </c>
      <c r="E144" s="57" t="s">
        <v>36</v>
      </c>
      <c r="F144" s="61" t="s">
        <v>134</v>
      </c>
      <c r="G144" s="57" t="s">
        <v>135</v>
      </c>
      <c r="H144" s="66">
        <v>45242</v>
      </c>
      <c r="I144" s="59">
        <v>0.58333333333333337</v>
      </c>
      <c r="J144" s="66">
        <v>45242</v>
      </c>
      <c r="K144" s="60">
        <v>0.83333333333333337</v>
      </c>
      <c r="L144" s="62">
        <v>0.5</v>
      </c>
      <c r="M144" s="62">
        <v>50</v>
      </c>
      <c r="N144" s="69">
        <v>25</v>
      </c>
      <c r="O144" s="90">
        <v>45281</v>
      </c>
    </row>
    <row r="145" spans="1:15" s="15" customFormat="1" ht="24" x14ac:dyDescent="0.2">
      <c r="A145" s="57" t="s">
        <v>131</v>
      </c>
      <c r="B145" s="61" t="s">
        <v>92</v>
      </c>
      <c r="C145" s="57" t="s">
        <v>93</v>
      </c>
      <c r="D145" s="58" t="s">
        <v>25</v>
      </c>
      <c r="E145" s="57" t="s">
        <v>36</v>
      </c>
      <c r="F145" s="61" t="s">
        <v>136</v>
      </c>
      <c r="G145" s="57" t="s">
        <v>122</v>
      </c>
      <c r="H145" s="66">
        <v>45247</v>
      </c>
      <c r="I145" s="59">
        <v>0.25</v>
      </c>
      <c r="J145" s="66">
        <v>45247</v>
      </c>
      <c r="K145" s="60">
        <v>0.70833333333333337</v>
      </c>
      <c r="L145" s="62">
        <v>0.5</v>
      </c>
      <c r="M145" s="62">
        <v>50</v>
      </c>
      <c r="N145" s="69">
        <v>25</v>
      </c>
      <c r="O145" s="90">
        <v>45281</v>
      </c>
    </row>
    <row r="146" spans="1:15" s="15" customFormat="1" ht="24" x14ac:dyDescent="0.2">
      <c r="A146" s="57" t="s">
        <v>131</v>
      </c>
      <c r="B146" s="61" t="s">
        <v>92</v>
      </c>
      <c r="C146" s="57" t="s">
        <v>93</v>
      </c>
      <c r="D146" s="58" t="s">
        <v>25</v>
      </c>
      <c r="E146" s="57" t="s">
        <v>36</v>
      </c>
      <c r="F146" s="61" t="s">
        <v>134</v>
      </c>
      <c r="G146" s="57" t="s">
        <v>135</v>
      </c>
      <c r="H146" s="66">
        <v>45242</v>
      </c>
      <c r="I146" s="59">
        <v>0.58333333333333337</v>
      </c>
      <c r="J146" s="66">
        <v>45242</v>
      </c>
      <c r="K146" s="60">
        <v>0.83333333333333337</v>
      </c>
      <c r="L146" s="62">
        <v>0.5</v>
      </c>
      <c r="M146" s="62">
        <v>50</v>
      </c>
      <c r="N146" s="69">
        <v>25</v>
      </c>
      <c r="O146" s="90">
        <v>45281</v>
      </c>
    </row>
    <row r="147" spans="1:15" s="15" customFormat="1" ht="48" x14ac:dyDescent="0.2">
      <c r="A147" s="57" t="s">
        <v>131</v>
      </c>
      <c r="B147" s="77" t="s">
        <v>61</v>
      </c>
      <c r="C147" s="57" t="s">
        <v>93</v>
      </c>
      <c r="D147" s="58" t="s">
        <v>25</v>
      </c>
      <c r="E147" s="57" t="s">
        <v>36</v>
      </c>
      <c r="F147" s="77" t="s">
        <v>130</v>
      </c>
      <c r="G147" s="57" t="s">
        <v>138</v>
      </c>
      <c r="H147" s="73">
        <v>45248</v>
      </c>
      <c r="I147" s="59">
        <v>0.66666666666666663</v>
      </c>
      <c r="J147" s="73">
        <v>45248</v>
      </c>
      <c r="K147" s="60">
        <v>6.25E-2</v>
      </c>
      <c r="L147" s="62">
        <v>0.5</v>
      </c>
      <c r="M147" s="62">
        <v>400</v>
      </c>
      <c r="N147" s="69">
        <v>200</v>
      </c>
      <c r="O147" s="90">
        <v>45281</v>
      </c>
    </row>
    <row r="148" spans="1:15" s="15" customFormat="1" ht="60" x14ac:dyDescent="0.2">
      <c r="A148" s="57" t="s">
        <v>131</v>
      </c>
      <c r="B148" s="77" t="s">
        <v>61</v>
      </c>
      <c r="C148" s="57" t="s">
        <v>93</v>
      </c>
      <c r="D148" s="58" t="s">
        <v>25</v>
      </c>
      <c r="E148" s="57" t="s">
        <v>36</v>
      </c>
      <c r="F148" s="77" t="s">
        <v>130</v>
      </c>
      <c r="G148" s="57" t="s">
        <v>139</v>
      </c>
      <c r="H148" s="73">
        <v>45255</v>
      </c>
      <c r="I148" s="59">
        <v>0.125</v>
      </c>
      <c r="J148" s="73">
        <v>45255</v>
      </c>
      <c r="K148" s="60">
        <v>0.5</v>
      </c>
      <c r="L148" s="62">
        <v>0.5</v>
      </c>
      <c r="M148" s="62">
        <v>400</v>
      </c>
      <c r="N148" s="69">
        <v>200</v>
      </c>
      <c r="O148" s="90">
        <v>45281</v>
      </c>
    </row>
    <row r="149" spans="1:15" s="15" customFormat="1" ht="192" x14ac:dyDescent="0.2">
      <c r="A149" s="57" t="s">
        <v>131</v>
      </c>
      <c r="B149" s="77" t="s">
        <v>45</v>
      </c>
      <c r="C149" s="57" t="s">
        <v>91</v>
      </c>
      <c r="D149" s="58" t="s">
        <v>25</v>
      </c>
      <c r="E149" s="57" t="s">
        <v>36</v>
      </c>
      <c r="F149" s="61" t="s">
        <v>132</v>
      </c>
      <c r="G149" s="57" t="s">
        <v>133</v>
      </c>
      <c r="H149" s="66">
        <v>45240</v>
      </c>
      <c r="I149" s="59">
        <v>0.25</v>
      </c>
      <c r="J149" s="66">
        <v>45240</v>
      </c>
      <c r="K149" s="60">
        <v>0.75</v>
      </c>
      <c r="L149" s="62">
        <v>0.5</v>
      </c>
      <c r="M149" s="62">
        <v>50</v>
      </c>
      <c r="N149" s="69">
        <v>25</v>
      </c>
      <c r="O149" s="90">
        <v>45281</v>
      </c>
    </row>
    <row r="150" spans="1:15" s="15" customFormat="1" ht="48" x14ac:dyDescent="0.2">
      <c r="A150" s="57" t="s">
        <v>140</v>
      </c>
      <c r="B150" s="57" t="s">
        <v>52</v>
      </c>
      <c r="C150" s="57" t="s">
        <v>91</v>
      </c>
      <c r="D150" s="58" t="s">
        <v>25</v>
      </c>
      <c r="E150" s="57" t="s">
        <v>36</v>
      </c>
      <c r="F150" s="61" t="s">
        <v>141</v>
      </c>
      <c r="G150" s="57" t="s">
        <v>142</v>
      </c>
      <c r="H150" s="66">
        <v>45261</v>
      </c>
      <c r="I150" s="59">
        <v>0.54166666666666663</v>
      </c>
      <c r="J150" s="66">
        <v>45261</v>
      </c>
      <c r="K150" s="60">
        <v>0.83333333333333337</v>
      </c>
      <c r="L150" s="62">
        <v>0.5</v>
      </c>
      <c r="M150" s="62">
        <v>50</v>
      </c>
      <c r="N150" s="69">
        <v>25</v>
      </c>
      <c r="O150" s="91">
        <v>45279</v>
      </c>
    </row>
    <row r="151" spans="1:15" s="15" customFormat="1" ht="36" x14ac:dyDescent="0.2">
      <c r="A151" s="57" t="s">
        <v>140</v>
      </c>
      <c r="B151" s="57" t="s">
        <v>52</v>
      </c>
      <c r="C151" s="57" t="s">
        <v>91</v>
      </c>
      <c r="D151" s="58" t="s">
        <v>25</v>
      </c>
      <c r="E151" s="57" t="s">
        <v>36</v>
      </c>
      <c r="F151" s="61" t="s">
        <v>143</v>
      </c>
      <c r="G151" s="57" t="s">
        <v>122</v>
      </c>
      <c r="H151" s="66">
        <v>45265</v>
      </c>
      <c r="I151" s="59">
        <v>0.25</v>
      </c>
      <c r="J151" s="66">
        <v>45265</v>
      </c>
      <c r="K151" s="60">
        <v>0.72916666666666663</v>
      </c>
      <c r="L151" s="62">
        <v>0.5</v>
      </c>
      <c r="M151" s="62">
        <v>50</v>
      </c>
      <c r="N151" s="69">
        <v>25</v>
      </c>
      <c r="O151" s="91">
        <v>45279</v>
      </c>
    </row>
    <row r="152" spans="1:15" s="15" customFormat="1" ht="48" x14ac:dyDescent="0.2">
      <c r="A152" s="57" t="s">
        <v>140</v>
      </c>
      <c r="B152" s="57" t="s">
        <v>44</v>
      </c>
      <c r="C152" s="57" t="s">
        <v>94</v>
      </c>
      <c r="D152" s="58" t="s">
        <v>25</v>
      </c>
      <c r="E152" s="57" t="s">
        <v>36</v>
      </c>
      <c r="F152" s="61" t="s">
        <v>141</v>
      </c>
      <c r="G152" s="57" t="s">
        <v>142</v>
      </c>
      <c r="H152" s="66">
        <v>45261</v>
      </c>
      <c r="I152" s="59">
        <v>0.54166666666666663</v>
      </c>
      <c r="J152" s="66">
        <v>45261</v>
      </c>
      <c r="K152" s="60">
        <v>0.83333333333333337</v>
      </c>
      <c r="L152" s="62">
        <v>0.5</v>
      </c>
      <c r="M152" s="62">
        <v>50</v>
      </c>
      <c r="N152" s="69">
        <v>25</v>
      </c>
      <c r="O152" s="91">
        <v>45279</v>
      </c>
    </row>
    <row r="153" spans="1:15" s="15" customFormat="1" ht="36" x14ac:dyDescent="0.2">
      <c r="A153" s="57" t="s">
        <v>140</v>
      </c>
      <c r="B153" s="77" t="s">
        <v>45</v>
      </c>
      <c r="C153" s="57" t="s">
        <v>91</v>
      </c>
      <c r="D153" s="58" t="s">
        <v>25</v>
      </c>
      <c r="E153" s="57" t="s">
        <v>36</v>
      </c>
      <c r="F153" s="61" t="s">
        <v>143</v>
      </c>
      <c r="G153" s="57" t="s">
        <v>122</v>
      </c>
      <c r="H153" s="66">
        <v>45265</v>
      </c>
      <c r="I153" s="59">
        <v>0.25</v>
      </c>
      <c r="J153" s="66">
        <v>45265</v>
      </c>
      <c r="K153" s="60">
        <v>0.72916666666666663</v>
      </c>
      <c r="L153" s="62">
        <v>0.5</v>
      </c>
      <c r="M153" s="62">
        <v>50</v>
      </c>
      <c r="N153" s="69">
        <v>25</v>
      </c>
      <c r="O153" s="91">
        <v>45279</v>
      </c>
    </row>
    <row r="154" spans="1:15" s="72" customFormat="1" ht="84" x14ac:dyDescent="0.2">
      <c r="A154" s="68" t="s">
        <v>146</v>
      </c>
      <c r="B154" s="58" t="s">
        <v>23</v>
      </c>
      <c r="C154" s="58" t="s">
        <v>24</v>
      </c>
      <c r="D154" s="58" t="s">
        <v>25</v>
      </c>
      <c r="E154" s="58" t="s">
        <v>148</v>
      </c>
      <c r="F154" s="68" t="s">
        <v>145</v>
      </c>
      <c r="G154" s="57" t="s">
        <v>157</v>
      </c>
      <c r="H154" s="73">
        <v>45033</v>
      </c>
      <c r="I154" s="59">
        <v>0.64583333333333337</v>
      </c>
      <c r="J154" s="73">
        <v>45035</v>
      </c>
      <c r="K154" s="60">
        <v>0.44791666666666669</v>
      </c>
      <c r="L154" s="62">
        <v>2</v>
      </c>
      <c r="M154" s="70" t="s">
        <v>152</v>
      </c>
      <c r="N154" s="69">
        <v>2560</v>
      </c>
      <c r="O154" s="91">
        <v>45034</v>
      </c>
    </row>
    <row r="155" spans="1:15" s="15" customFormat="1" ht="24" x14ac:dyDescent="0.2">
      <c r="A155" s="71" t="s">
        <v>147</v>
      </c>
      <c r="B155" s="82" t="s">
        <v>23</v>
      </c>
      <c r="C155" s="82" t="s">
        <v>24</v>
      </c>
      <c r="D155" s="82" t="s">
        <v>25</v>
      </c>
      <c r="E155" s="82" t="s">
        <v>26</v>
      </c>
      <c r="F155" s="61" t="s">
        <v>149</v>
      </c>
      <c r="G155" s="63"/>
      <c r="H155" s="66">
        <v>45045</v>
      </c>
      <c r="I155" s="64"/>
      <c r="J155" s="66">
        <v>45053</v>
      </c>
      <c r="K155" s="65"/>
      <c r="L155" s="62">
        <v>8</v>
      </c>
      <c r="M155" s="81">
        <v>2509.5</v>
      </c>
      <c r="N155" s="87">
        <v>20076</v>
      </c>
      <c r="O155" s="91">
        <v>45057</v>
      </c>
    </row>
    <row r="156" spans="1:15" s="15" customFormat="1" ht="36" x14ac:dyDescent="0.2">
      <c r="A156" s="68" t="s">
        <v>150</v>
      </c>
      <c r="B156" s="82" t="s">
        <v>23</v>
      </c>
      <c r="C156" s="82" t="s">
        <v>24</v>
      </c>
      <c r="D156" s="82" t="s">
        <v>25</v>
      </c>
      <c r="E156" s="82" t="s">
        <v>148</v>
      </c>
      <c r="F156" s="83" t="s">
        <v>145</v>
      </c>
      <c r="G156" s="57" t="s">
        <v>151</v>
      </c>
      <c r="H156" s="66">
        <v>45272</v>
      </c>
      <c r="I156" s="59">
        <v>0.74305555555555547</v>
      </c>
      <c r="J156" s="66">
        <v>45273</v>
      </c>
      <c r="K156" s="60">
        <v>0.71527777777777779</v>
      </c>
      <c r="L156" s="62">
        <v>1</v>
      </c>
      <c r="M156" s="69" t="s">
        <v>152</v>
      </c>
      <c r="N156" s="69">
        <v>1280</v>
      </c>
      <c r="O156" s="91">
        <v>45272</v>
      </c>
    </row>
    <row r="157" spans="1:15" s="15" customFormat="1" ht="24" x14ac:dyDescent="0.2">
      <c r="A157" s="71" t="s">
        <v>153</v>
      </c>
      <c r="B157" s="82" t="s">
        <v>23</v>
      </c>
      <c r="C157" s="82" t="s">
        <v>24</v>
      </c>
      <c r="D157" s="82" t="s">
        <v>25</v>
      </c>
      <c r="E157" s="82" t="s">
        <v>148</v>
      </c>
      <c r="F157" s="83" t="s">
        <v>145</v>
      </c>
      <c r="G157" s="63"/>
      <c r="H157" s="66">
        <v>44967</v>
      </c>
      <c r="I157" s="64"/>
      <c r="J157" s="66">
        <v>44971</v>
      </c>
      <c r="K157" s="65"/>
      <c r="L157" s="62">
        <v>4</v>
      </c>
      <c r="M157" s="81">
        <v>1280</v>
      </c>
      <c r="N157" s="87">
        <v>5120</v>
      </c>
      <c r="O157" s="91">
        <v>44966</v>
      </c>
    </row>
    <row r="158" spans="1:15" s="15" customFormat="1" ht="38.25" customHeight="1" x14ac:dyDescent="0.2">
      <c r="A158" s="68" t="s">
        <v>154</v>
      </c>
      <c r="B158" s="82" t="s">
        <v>23</v>
      </c>
      <c r="C158" s="82" t="s">
        <v>24</v>
      </c>
      <c r="D158" s="82" t="s">
        <v>25</v>
      </c>
      <c r="E158" s="82" t="s">
        <v>148</v>
      </c>
      <c r="F158" s="61" t="s">
        <v>155</v>
      </c>
      <c r="G158" s="57" t="s">
        <v>156</v>
      </c>
      <c r="H158" s="66">
        <v>45057</v>
      </c>
      <c r="I158" s="59">
        <v>0.625</v>
      </c>
      <c r="J158" s="66">
        <v>45059</v>
      </c>
      <c r="K158" s="60">
        <v>5.5555555555555552E-2</v>
      </c>
      <c r="L158" s="62">
        <v>2</v>
      </c>
      <c r="M158" s="88">
        <v>1280</v>
      </c>
      <c r="N158" s="69">
        <v>2560</v>
      </c>
      <c r="O158" s="91">
        <v>45057</v>
      </c>
    </row>
    <row r="159" spans="1:15" s="15" customFormat="1" ht="24" x14ac:dyDescent="0.2">
      <c r="A159" s="71" t="s">
        <v>147</v>
      </c>
      <c r="B159" s="82" t="s">
        <v>23</v>
      </c>
      <c r="C159" s="82" t="s">
        <v>24</v>
      </c>
      <c r="D159" s="82" t="s">
        <v>25</v>
      </c>
      <c r="E159" s="82" t="s">
        <v>26</v>
      </c>
      <c r="F159" s="61" t="s">
        <v>149</v>
      </c>
      <c r="G159" s="63"/>
      <c r="H159" s="66">
        <v>45045</v>
      </c>
      <c r="I159" s="64"/>
      <c r="J159" s="66">
        <v>45053</v>
      </c>
      <c r="K159" s="65"/>
      <c r="L159" s="62">
        <v>1</v>
      </c>
      <c r="M159" s="89">
        <v>928</v>
      </c>
      <c r="N159" s="87">
        <v>928</v>
      </c>
      <c r="O159" s="91">
        <v>45057</v>
      </c>
    </row>
    <row r="160" spans="1:15" s="15" customFormat="1" ht="75.75" customHeight="1" x14ac:dyDescent="0.2">
      <c r="A160" s="82" t="s">
        <v>34</v>
      </c>
      <c r="B160" s="82" t="s">
        <v>23</v>
      </c>
      <c r="C160" s="82" t="s">
        <v>24</v>
      </c>
      <c r="D160" s="82" t="s">
        <v>25</v>
      </c>
      <c r="E160" s="82" t="s">
        <v>26</v>
      </c>
      <c r="F160" s="83" t="s">
        <v>33</v>
      </c>
      <c r="G160" s="83" t="s">
        <v>32</v>
      </c>
      <c r="H160" s="82" t="s">
        <v>28</v>
      </c>
      <c r="I160" s="82" t="s">
        <v>29</v>
      </c>
      <c r="J160" s="82" t="s">
        <v>30</v>
      </c>
      <c r="K160" s="82" t="s">
        <v>31</v>
      </c>
      <c r="L160" s="84">
        <v>6</v>
      </c>
      <c r="M160" s="84">
        <v>2490</v>
      </c>
      <c r="N160" s="93">
        <f>M160*L160</f>
        <v>14940</v>
      </c>
      <c r="O160" s="92">
        <v>45155</v>
      </c>
    </row>
    <row r="161" spans="1:15" s="15" customFormat="1" x14ac:dyDescent="0.2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86"/>
      <c r="O161" s="56"/>
    </row>
    <row r="162" spans="1:15" s="15" customFormat="1" ht="14.25" customHeight="1" thickBot="1" x14ac:dyDescent="0.25">
      <c r="A162" s="50"/>
      <c r="B162" s="51"/>
      <c r="C162" s="52"/>
      <c r="D162" s="53"/>
      <c r="E162" s="53"/>
      <c r="F162" s="104" t="s">
        <v>13</v>
      </c>
      <c r="G162" s="104"/>
      <c r="H162" s="104"/>
      <c r="I162" s="55"/>
      <c r="J162" s="54"/>
      <c r="K162" s="55"/>
      <c r="L162" s="105">
        <f>SUM(N9:N160)</f>
        <v>52214</v>
      </c>
      <c r="M162" s="105"/>
      <c r="N162" s="105"/>
      <c r="O162" s="106"/>
    </row>
    <row r="163" spans="1:15" x14ac:dyDescent="0.2">
      <c r="C163" s="32"/>
    </row>
    <row r="164" spans="1:15" x14ac:dyDescent="0.2">
      <c r="C164" s="32"/>
    </row>
    <row r="165" spans="1:15" x14ac:dyDescent="0.2">
      <c r="C165" s="32"/>
    </row>
    <row r="166" spans="1:15" x14ac:dyDescent="0.2">
      <c r="C166" s="32"/>
    </row>
    <row r="167" spans="1:15" x14ac:dyDescent="0.2">
      <c r="C167" s="32"/>
      <c r="H167" s="39"/>
    </row>
    <row r="168" spans="1:15" s="29" customFormat="1" x14ac:dyDescent="0.25">
      <c r="A168" s="25"/>
      <c r="B168" s="31"/>
      <c r="C168" s="32"/>
      <c r="D168" s="25"/>
      <c r="E168" s="25"/>
      <c r="F168" s="26"/>
      <c r="G168" s="27"/>
      <c r="H168" s="28"/>
      <c r="I168" s="34"/>
      <c r="J168" s="28"/>
      <c r="K168" s="34"/>
      <c r="N168" s="30"/>
      <c r="O168" s="30"/>
    </row>
    <row r="169" spans="1:15" s="29" customFormat="1" x14ac:dyDescent="0.25">
      <c r="A169" s="25"/>
      <c r="B169" s="31"/>
      <c r="C169" s="32"/>
      <c r="D169" s="25"/>
      <c r="E169" s="25"/>
      <c r="F169" s="25"/>
      <c r="G169" s="31"/>
      <c r="H169" s="25"/>
      <c r="I169" s="35"/>
      <c r="J169" s="25"/>
      <c r="K169" s="35"/>
      <c r="N169" s="30"/>
      <c r="O169" s="30"/>
    </row>
    <row r="170" spans="1:15" s="29" customFormat="1" x14ac:dyDescent="0.25">
      <c r="A170" s="25"/>
      <c r="B170" s="31"/>
      <c r="C170" s="32"/>
      <c r="D170" s="25"/>
      <c r="E170" s="25"/>
      <c r="F170" s="25"/>
      <c r="G170" s="31"/>
      <c r="H170" s="25"/>
      <c r="I170" s="35"/>
      <c r="J170" s="25"/>
      <c r="K170" s="35"/>
      <c r="N170" s="30"/>
      <c r="O170" s="30"/>
    </row>
    <row r="171" spans="1:15" s="29" customFormat="1" x14ac:dyDescent="0.25">
      <c r="A171" s="25"/>
      <c r="B171" s="31"/>
      <c r="C171" s="32"/>
      <c r="D171" s="25"/>
      <c r="E171" s="25"/>
      <c r="F171" s="25"/>
      <c r="G171" s="31"/>
      <c r="H171" s="25"/>
      <c r="I171" s="35"/>
      <c r="J171" s="25"/>
      <c r="K171" s="35"/>
      <c r="N171" s="30"/>
      <c r="O171" s="30"/>
    </row>
    <row r="172" spans="1:15" s="29" customFormat="1" x14ac:dyDescent="0.25">
      <c r="A172" s="25"/>
      <c r="B172" s="31"/>
      <c r="C172" s="32"/>
      <c r="D172" s="25"/>
      <c r="E172" s="25"/>
      <c r="F172" s="25"/>
      <c r="G172" s="31"/>
      <c r="H172" s="25"/>
      <c r="I172" s="35"/>
      <c r="J172" s="25"/>
      <c r="K172" s="35"/>
      <c r="N172" s="30"/>
      <c r="O172" s="30"/>
    </row>
    <row r="173" spans="1:15" s="29" customFormat="1" x14ac:dyDescent="0.25">
      <c r="A173" s="25"/>
      <c r="B173" s="31"/>
      <c r="C173" s="32"/>
      <c r="D173" s="25"/>
      <c r="E173" s="25"/>
      <c r="F173" s="25"/>
      <c r="G173" s="31"/>
      <c r="H173" s="25"/>
      <c r="I173" s="35"/>
      <c r="J173" s="25"/>
      <c r="K173" s="35"/>
      <c r="N173" s="30"/>
      <c r="O173" s="30"/>
    </row>
    <row r="174" spans="1:15" s="29" customFormat="1" x14ac:dyDescent="0.25">
      <c r="A174" s="25"/>
      <c r="B174" s="31"/>
      <c r="C174" s="32"/>
      <c r="D174" s="25"/>
      <c r="E174" s="25"/>
      <c r="F174" s="25"/>
      <c r="G174" s="31"/>
      <c r="H174" s="25"/>
      <c r="I174" s="35"/>
      <c r="J174" s="25"/>
      <c r="K174" s="35"/>
      <c r="N174" s="30"/>
      <c r="O174" s="30"/>
    </row>
    <row r="175" spans="1:15" s="29" customFormat="1" x14ac:dyDescent="0.25">
      <c r="A175" s="25"/>
      <c r="B175" s="31"/>
      <c r="C175" s="32"/>
      <c r="D175" s="25"/>
      <c r="E175" s="25"/>
      <c r="F175" s="25"/>
      <c r="G175" s="31"/>
      <c r="H175" s="25"/>
      <c r="I175" s="35"/>
      <c r="J175" s="25"/>
      <c r="K175" s="35"/>
      <c r="N175" s="30"/>
      <c r="O175" s="30"/>
    </row>
    <row r="176" spans="1:15" s="29" customFormat="1" x14ac:dyDescent="0.25">
      <c r="A176" s="25"/>
      <c r="B176" s="31"/>
      <c r="C176" s="32"/>
      <c r="D176" s="25"/>
      <c r="E176" s="25"/>
      <c r="F176" s="25"/>
      <c r="G176" s="31"/>
      <c r="H176" s="25"/>
      <c r="I176" s="35"/>
      <c r="J176" s="25"/>
      <c r="K176" s="35"/>
      <c r="N176" s="30"/>
      <c r="O176" s="30"/>
    </row>
    <row r="177" spans="1:15" s="29" customFormat="1" x14ac:dyDescent="0.25">
      <c r="A177" s="25"/>
      <c r="B177" s="31"/>
      <c r="C177" s="32"/>
      <c r="D177" s="25"/>
      <c r="E177" s="25"/>
      <c r="F177" s="26"/>
      <c r="G177" s="27"/>
      <c r="H177" s="28"/>
      <c r="I177" s="34"/>
      <c r="J177" s="28"/>
      <c r="K177" s="34"/>
      <c r="N177" s="30"/>
      <c r="O177" s="30"/>
    </row>
    <row r="178" spans="1:15" s="29" customFormat="1" x14ac:dyDescent="0.25">
      <c r="A178" s="25"/>
      <c r="B178" s="31"/>
      <c r="C178" s="32"/>
      <c r="D178" s="25"/>
      <c r="E178" s="25"/>
      <c r="F178" s="26"/>
      <c r="G178" s="27"/>
      <c r="H178" s="28"/>
      <c r="I178" s="34"/>
      <c r="J178" s="28"/>
      <c r="K178" s="34"/>
      <c r="N178" s="30"/>
      <c r="O178" s="30"/>
    </row>
    <row r="179" spans="1:15" s="29" customFormat="1" x14ac:dyDescent="0.25">
      <c r="A179" s="25"/>
      <c r="B179" s="31"/>
      <c r="C179" s="32"/>
      <c r="D179" s="25"/>
      <c r="E179" s="25"/>
      <c r="F179" s="26"/>
      <c r="G179" s="27"/>
      <c r="H179" s="28"/>
      <c r="I179" s="34"/>
      <c r="J179" s="28"/>
      <c r="K179" s="34"/>
      <c r="N179" s="30"/>
      <c r="O179" s="30"/>
    </row>
    <row r="180" spans="1:15" s="29" customFormat="1" x14ac:dyDescent="0.25">
      <c r="A180" s="25"/>
      <c r="B180" s="31"/>
      <c r="C180" s="32"/>
      <c r="D180" s="25"/>
      <c r="E180" s="25"/>
      <c r="F180" s="26"/>
      <c r="G180" s="27"/>
      <c r="H180" s="28"/>
      <c r="I180" s="34"/>
      <c r="J180" s="28"/>
      <c r="K180" s="34"/>
      <c r="N180" s="30"/>
      <c r="O180" s="30"/>
    </row>
    <row r="181" spans="1:15" s="29" customFormat="1" x14ac:dyDescent="0.25">
      <c r="A181" s="25"/>
      <c r="B181" s="31"/>
      <c r="C181" s="32"/>
      <c r="D181" s="25"/>
      <c r="E181" s="25"/>
      <c r="F181" s="26"/>
      <c r="G181" s="27"/>
      <c r="H181" s="28"/>
      <c r="I181" s="34"/>
      <c r="J181" s="28"/>
      <c r="K181" s="34"/>
      <c r="N181" s="30"/>
      <c r="O181" s="30"/>
    </row>
    <row r="182" spans="1:15" s="29" customFormat="1" x14ac:dyDescent="0.25">
      <c r="A182" s="25"/>
      <c r="B182" s="31"/>
      <c r="C182" s="32"/>
      <c r="D182" s="25"/>
      <c r="E182" s="25"/>
      <c r="F182" s="26"/>
      <c r="G182" s="27"/>
      <c r="H182" s="28"/>
      <c r="I182" s="34"/>
      <c r="J182" s="28"/>
      <c r="K182" s="34"/>
      <c r="N182" s="30"/>
      <c r="O182" s="30"/>
    </row>
    <row r="183" spans="1:15" s="29" customFormat="1" x14ac:dyDescent="0.25">
      <c r="A183" s="25"/>
      <c r="B183" s="31"/>
      <c r="C183" s="32"/>
      <c r="D183" s="25"/>
      <c r="E183" s="25"/>
      <c r="F183" s="26"/>
      <c r="G183" s="27"/>
      <c r="H183" s="28"/>
      <c r="I183" s="34"/>
      <c r="J183" s="28"/>
      <c r="K183" s="34"/>
      <c r="N183" s="30"/>
      <c r="O183" s="30"/>
    </row>
    <row r="184" spans="1:15" s="25" customFormat="1" x14ac:dyDescent="0.25">
      <c r="B184" s="31"/>
      <c r="C184" s="32"/>
      <c r="F184" s="26"/>
      <c r="G184" s="27"/>
      <c r="H184" s="28"/>
      <c r="I184" s="34"/>
      <c r="J184" s="28"/>
      <c r="K184" s="34"/>
      <c r="L184" s="29"/>
      <c r="M184" s="29"/>
      <c r="N184" s="30"/>
      <c r="O184" s="30"/>
    </row>
    <row r="185" spans="1:15" s="25" customFormat="1" x14ac:dyDescent="0.25">
      <c r="B185" s="31"/>
      <c r="C185" s="32"/>
      <c r="F185" s="26"/>
      <c r="G185" s="27"/>
      <c r="H185" s="28"/>
      <c r="I185" s="34"/>
      <c r="J185" s="28"/>
      <c r="K185" s="34"/>
      <c r="L185" s="29"/>
      <c r="M185" s="29"/>
      <c r="N185" s="30"/>
      <c r="O185" s="30"/>
    </row>
    <row r="186" spans="1:15" s="25" customFormat="1" x14ac:dyDescent="0.25">
      <c r="B186" s="31"/>
      <c r="C186" s="32"/>
      <c r="F186" s="26"/>
      <c r="G186" s="27"/>
      <c r="H186" s="28"/>
      <c r="I186" s="34"/>
      <c r="J186" s="28"/>
      <c r="K186" s="34"/>
      <c r="L186" s="29"/>
      <c r="M186" s="29"/>
      <c r="N186" s="30"/>
      <c r="O186" s="30"/>
    </row>
    <row r="187" spans="1:15" s="25" customFormat="1" x14ac:dyDescent="0.25">
      <c r="B187" s="31"/>
      <c r="C187" s="32"/>
      <c r="F187" s="26"/>
      <c r="G187" s="27"/>
      <c r="H187" s="28"/>
      <c r="I187" s="34"/>
      <c r="J187" s="28"/>
      <c r="K187" s="34"/>
      <c r="L187" s="29"/>
      <c r="M187" s="29"/>
      <c r="N187" s="30"/>
      <c r="O187" s="30"/>
    </row>
    <row r="188" spans="1:15" s="25" customFormat="1" x14ac:dyDescent="0.25">
      <c r="B188" s="31"/>
      <c r="C188" s="32"/>
      <c r="F188" s="26"/>
      <c r="G188" s="27"/>
      <c r="H188" s="28"/>
      <c r="I188" s="34"/>
      <c r="J188" s="28"/>
      <c r="K188" s="34"/>
      <c r="L188" s="29"/>
      <c r="M188" s="29"/>
      <c r="N188" s="30"/>
      <c r="O188" s="30"/>
    </row>
    <row r="189" spans="1:15" s="25" customFormat="1" x14ac:dyDescent="0.25">
      <c r="B189" s="31"/>
      <c r="C189" s="32"/>
      <c r="F189" s="26"/>
      <c r="G189" s="27"/>
      <c r="H189" s="28"/>
      <c r="I189" s="34"/>
      <c r="J189" s="28"/>
      <c r="K189" s="34"/>
      <c r="L189" s="29"/>
      <c r="M189" s="29"/>
      <c r="N189" s="30"/>
      <c r="O189" s="30"/>
    </row>
    <row r="190" spans="1:15" s="25" customFormat="1" x14ac:dyDescent="0.25">
      <c r="B190" s="31"/>
      <c r="C190" s="32"/>
      <c r="F190" s="26"/>
      <c r="G190" s="27"/>
      <c r="H190" s="28"/>
      <c r="I190" s="34"/>
      <c r="J190" s="28"/>
      <c r="K190" s="34"/>
      <c r="L190" s="29"/>
      <c r="M190" s="29"/>
      <c r="N190" s="30"/>
      <c r="O190" s="30"/>
    </row>
    <row r="191" spans="1:15" s="25" customFormat="1" x14ac:dyDescent="0.25">
      <c r="B191" s="31"/>
      <c r="C191" s="32"/>
      <c r="F191" s="26"/>
      <c r="G191" s="27"/>
      <c r="H191" s="28"/>
      <c r="I191" s="34"/>
      <c r="J191" s="28"/>
      <c r="K191" s="34"/>
      <c r="L191" s="29"/>
      <c r="M191" s="29"/>
      <c r="N191" s="30"/>
      <c r="O191" s="30"/>
    </row>
    <row r="192" spans="1:15" s="25" customFormat="1" x14ac:dyDescent="0.25">
      <c r="B192" s="31"/>
      <c r="C192" s="32"/>
      <c r="F192" s="26"/>
      <c r="G192" s="27"/>
      <c r="H192" s="28"/>
      <c r="I192" s="34"/>
      <c r="J192" s="28"/>
      <c r="K192" s="34"/>
      <c r="L192" s="29"/>
      <c r="M192" s="29"/>
      <c r="N192" s="30"/>
      <c r="O192" s="30"/>
    </row>
    <row r="193" spans="2:15" s="25" customFormat="1" x14ac:dyDescent="0.25">
      <c r="B193" s="31"/>
      <c r="C193" s="32"/>
      <c r="F193" s="26"/>
      <c r="G193" s="27"/>
      <c r="H193" s="28"/>
      <c r="I193" s="34"/>
      <c r="J193" s="28"/>
      <c r="K193" s="34"/>
      <c r="L193" s="29"/>
      <c r="M193" s="29"/>
      <c r="N193" s="30"/>
      <c r="O193" s="30"/>
    </row>
    <row r="194" spans="2:15" s="25" customFormat="1" x14ac:dyDescent="0.25">
      <c r="B194" s="31"/>
      <c r="C194" s="32"/>
      <c r="F194" s="26"/>
      <c r="G194" s="27"/>
      <c r="H194" s="28"/>
      <c r="I194" s="34"/>
      <c r="J194" s="28"/>
      <c r="K194" s="34"/>
      <c r="L194" s="29"/>
      <c r="M194" s="29"/>
      <c r="N194" s="30"/>
      <c r="O194" s="30"/>
    </row>
    <row r="195" spans="2:15" s="25" customFormat="1" x14ac:dyDescent="0.25">
      <c r="B195" s="31"/>
      <c r="C195" s="32"/>
      <c r="F195" s="26"/>
      <c r="G195" s="27"/>
      <c r="H195" s="28"/>
      <c r="I195" s="34"/>
      <c r="J195" s="28"/>
      <c r="K195" s="34"/>
      <c r="L195" s="29"/>
      <c r="M195" s="29"/>
      <c r="N195" s="30"/>
      <c r="O195" s="30"/>
    </row>
    <row r="196" spans="2:15" s="25" customFormat="1" x14ac:dyDescent="0.25">
      <c r="B196" s="31"/>
      <c r="C196" s="32"/>
      <c r="F196" s="26"/>
      <c r="G196" s="27"/>
      <c r="H196" s="28"/>
      <c r="I196" s="34"/>
      <c r="J196" s="28"/>
      <c r="K196" s="34"/>
      <c r="L196" s="29"/>
      <c r="M196" s="29"/>
      <c r="N196" s="30"/>
      <c r="O196" s="30"/>
    </row>
    <row r="197" spans="2:15" s="25" customFormat="1" x14ac:dyDescent="0.25">
      <c r="B197" s="31"/>
      <c r="C197" s="32"/>
      <c r="F197" s="26"/>
      <c r="G197" s="27"/>
      <c r="H197" s="28"/>
      <c r="I197" s="34"/>
      <c r="J197" s="28"/>
      <c r="K197" s="34"/>
      <c r="L197" s="29"/>
      <c r="M197" s="29"/>
      <c r="N197" s="30"/>
      <c r="O197" s="30"/>
    </row>
    <row r="198" spans="2:15" s="25" customFormat="1" x14ac:dyDescent="0.25">
      <c r="B198" s="31"/>
      <c r="C198" s="32"/>
      <c r="F198" s="26"/>
      <c r="G198" s="27"/>
      <c r="H198" s="28"/>
      <c r="I198" s="34"/>
      <c r="J198" s="28"/>
      <c r="K198" s="34"/>
      <c r="L198" s="29"/>
      <c r="M198" s="29"/>
      <c r="N198" s="30"/>
      <c r="O198" s="30"/>
    </row>
    <row r="199" spans="2:15" s="25" customFormat="1" x14ac:dyDescent="0.25">
      <c r="B199" s="31"/>
      <c r="C199" s="32"/>
      <c r="F199" s="26"/>
      <c r="G199" s="27"/>
      <c r="H199" s="28"/>
      <c r="I199" s="34"/>
      <c r="J199" s="28"/>
      <c r="K199" s="34"/>
      <c r="L199" s="29"/>
      <c r="M199" s="29"/>
      <c r="N199" s="30"/>
      <c r="O199" s="30"/>
    </row>
    <row r="200" spans="2:15" s="25" customFormat="1" x14ac:dyDescent="0.25">
      <c r="B200" s="31"/>
      <c r="C200" s="32"/>
      <c r="F200" s="26"/>
      <c r="G200" s="27"/>
      <c r="H200" s="28"/>
      <c r="I200" s="34"/>
      <c r="J200" s="28"/>
      <c r="K200" s="34"/>
      <c r="L200" s="29"/>
      <c r="M200" s="29"/>
      <c r="N200" s="30"/>
      <c r="O200" s="30"/>
    </row>
    <row r="201" spans="2:15" s="25" customFormat="1" x14ac:dyDescent="0.25">
      <c r="B201" s="31"/>
      <c r="C201" s="32"/>
      <c r="F201" s="26"/>
      <c r="G201" s="27"/>
      <c r="H201" s="28"/>
      <c r="I201" s="34"/>
      <c r="J201" s="28"/>
      <c r="K201" s="34"/>
      <c r="L201" s="29"/>
      <c r="M201" s="29"/>
      <c r="N201" s="30"/>
      <c r="O201" s="30"/>
    </row>
    <row r="202" spans="2:15" s="25" customFormat="1" x14ac:dyDescent="0.25">
      <c r="B202" s="31"/>
      <c r="C202" s="32"/>
      <c r="F202" s="26"/>
      <c r="G202" s="27"/>
      <c r="H202" s="28"/>
      <c r="I202" s="34"/>
      <c r="J202" s="28"/>
      <c r="K202" s="34"/>
      <c r="L202" s="29"/>
      <c r="M202" s="29"/>
      <c r="N202" s="30"/>
      <c r="O202" s="30"/>
    </row>
    <row r="203" spans="2:15" s="25" customFormat="1" x14ac:dyDescent="0.25">
      <c r="B203" s="31"/>
      <c r="C203" s="32"/>
      <c r="F203" s="26"/>
      <c r="G203" s="27"/>
      <c r="H203" s="28"/>
      <c r="I203" s="34"/>
      <c r="J203" s="28"/>
      <c r="K203" s="34"/>
      <c r="L203" s="29"/>
      <c r="M203" s="29"/>
      <c r="N203" s="30"/>
      <c r="O203" s="30"/>
    </row>
    <row r="204" spans="2:15" s="25" customFormat="1" x14ac:dyDescent="0.25">
      <c r="B204" s="31"/>
      <c r="C204" s="32"/>
      <c r="F204" s="26"/>
      <c r="G204" s="27"/>
      <c r="H204" s="28"/>
      <c r="I204" s="34"/>
      <c r="J204" s="28"/>
      <c r="K204" s="34"/>
      <c r="L204" s="29"/>
      <c r="M204" s="29"/>
      <c r="N204" s="30"/>
      <c r="O204" s="30"/>
    </row>
    <row r="205" spans="2:15" s="25" customFormat="1" x14ac:dyDescent="0.25">
      <c r="B205" s="31"/>
      <c r="C205" s="32"/>
      <c r="F205" s="26"/>
      <c r="G205" s="27"/>
      <c r="H205" s="28"/>
      <c r="I205" s="34"/>
      <c r="J205" s="28"/>
      <c r="K205" s="34"/>
      <c r="L205" s="29"/>
      <c r="M205" s="29"/>
      <c r="N205" s="30"/>
      <c r="O205" s="30"/>
    </row>
    <row r="206" spans="2:15" s="25" customFormat="1" x14ac:dyDescent="0.25">
      <c r="B206" s="31"/>
      <c r="C206" s="32"/>
      <c r="F206" s="26"/>
      <c r="G206" s="27"/>
      <c r="H206" s="28"/>
      <c r="I206" s="34"/>
      <c r="J206" s="28"/>
      <c r="K206" s="34"/>
      <c r="L206" s="29"/>
      <c r="M206" s="29"/>
      <c r="N206" s="30"/>
      <c r="O206" s="30"/>
    </row>
    <row r="207" spans="2:15" s="25" customFormat="1" x14ac:dyDescent="0.25">
      <c r="B207" s="31"/>
      <c r="C207" s="32"/>
      <c r="F207" s="26"/>
      <c r="G207" s="27"/>
      <c r="H207" s="28"/>
      <c r="I207" s="34"/>
      <c r="J207" s="28"/>
      <c r="K207" s="34"/>
      <c r="L207" s="29"/>
      <c r="M207" s="29"/>
      <c r="N207" s="30"/>
      <c r="O207" s="30"/>
    </row>
    <row r="208" spans="2:15" s="25" customFormat="1" x14ac:dyDescent="0.25">
      <c r="B208" s="31"/>
      <c r="C208" s="32"/>
      <c r="F208" s="26"/>
      <c r="G208" s="27"/>
      <c r="H208" s="28"/>
      <c r="I208" s="34"/>
      <c r="J208" s="28"/>
      <c r="K208" s="34"/>
      <c r="L208" s="29"/>
      <c r="M208" s="29"/>
      <c r="N208" s="30"/>
      <c r="O208" s="30"/>
    </row>
    <row r="209" spans="2:15" s="25" customFormat="1" x14ac:dyDescent="0.25">
      <c r="B209" s="31"/>
      <c r="C209" s="32"/>
      <c r="F209" s="26"/>
      <c r="G209" s="27"/>
      <c r="H209" s="28"/>
      <c r="I209" s="34"/>
      <c r="J209" s="28"/>
      <c r="K209" s="34"/>
      <c r="L209" s="29"/>
      <c r="M209" s="29"/>
      <c r="N209" s="30"/>
      <c r="O209" s="30"/>
    </row>
    <row r="210" spans="2:15" s="25" customFormat="1" x14ac:dyDescent="0.25">
      <c r="B210" s="31"/>
      <c r="C210" s="32"/>
      <c r="F210" s="26"/>
      <c r="G210" s="27"/>
      <c r="H210" s="28"/>
      <c r="I210" s="34"/>
      <c r="J210" s="28"/>
      <c r="K210" s="34"/>
      <c r="L210" s="29"/>
      <c r="M210" s="29"/>
      <c r="N210" s="30"/>
      <c r="O210" s="30"/>
    </row>
    <row r="211" spans="2:15" s="25" customFormat="1" x14ac:dyDescent="0.25">
      <c r="B211" s="31"/>
      <c r="C211" s="32"/>
      <c r="F211" s="26"/>
      <c r="G211" s="27"/>
      <c r="H211" s="28"/>
      <c r="I211" s="34"/>
      <c r="J211" s="28"/>
      <c r="K211" s="34"/>
      <c r="L211" s="29"/>
      <c r="M211" s="29"/>
      <c r="N211" s="30"/>
      <c r="O211" s="30"/>
    </row>
    <row r="212" spans="2:15" s="25" customFormat="1" x14ac:dyDescent="0.25">
      <c r="B212" s="31"/>
      <c r="C212" s="32"/>
      <c r="F212" s="26"/>
      <c r="G212" s="27"/>
      <c r="H212" s="28"/>
      <c r="I212" s="34"/>
      <c r="J212" s="28"/>
      <c r="K212" s="34"/>
      <c r="L212" s="29"/>
      <c r="M212" s="29"/>
      <c r="N212" s="30"/>
      <c r="O212" s="30"/>
    </row>
    <row r="213" spans="2:15" s="25" customFormat="1" x14ac:dyDescent="0.25">
      <c r="B213" s="31"/>
      <c r="C213" s="32"/>
      <c r="F213" s="26"/>
      <c r="G213" s="27"/>
      <c r="H213" s="28"/>
      <c r="I213" s="34"/>
      <c r="J213" s="28"/>
      <c r="K213" s="34"/>
      <c r="L213" s="29"/>
      <c r="M213" s="29"/>
      <c r="N213" s="30"/>
      <c r="O213" s="30"/>
    </row>
    <row r="214" spans="2:15" s="25" customFormat="1" x14ac:dyDescent="0.25">
      <c r="B214" s="31"/>
      <c r="C214" s="32"/>
      <c r="F214" s="26"/>
      <c r="G214" s="27"/>
      <c r="H214" s="28"/>
      <c r="I214" s="34"/>
      <c r="J214" s="28"/>
      <c r="K214" s="34"/>
      <c r="L214" s="29"/>
      <c r="M214" s="29"/>
      <c r="N214" s="30"/>
      <c r="O214" s="30"/>
    </row>
    <row r="215" spans="2:15" s="25" customFormat="1" x14ac:dyDescent="0.25">
      <c r="B215" s="31"/>
      <c r="C215" s="32"/>
      <c r="F215" s="26"/>
      <c r="G215" s="27"/>
      <c r="H215" s="28"/>
      <c r="I215" s="34"/>
      <c r="J215" s="28"/>
      <c r="K215" s="34"/>
      <c r="L215" s="29"/>
      <c r="M215" s="29"/>
      <c r="N215" s="30"/>
      <c r="O215" s="30"/>
    </row>
    <row r="216" spans="2:15" s="25" customFormat="1" x14ac:dyDescent="0.25">
      <c r="B216" s="31"/>
      <c r="C216" s="32"/>
      <c r="F216" s="26"/>
      <c r="G216" s="27"/>
      <c r="H216" s="28"/>
      <c r="I216" s="34"/>
      <c r="J216" s="28"/>
      <c r="K216" s="34"/>
      <c r="L216" s="29"/>
      <c r="M216" s="29"/>
      <c r="N216" s="30"/>
      <c r="O216" s="30"/>
    </row>
    <row r="217" spans="2:15" s="25" customFormat="1" x14ac:dyDescent="0.25">
      <c r="B217" s="31"/>
      <c r="C217" s="32"/>
      <c r="F217" s="26"/>
      <c r="G217" s="27"/>
      <c r="H217" s="28"/>
      <c r="I217" s="34"/>
      <c r="J217" s="28"/>
      <c r="K217" s="34"/>
      <c r="L217" s="29"/>
      <c r="M217" s="29"/>
      <c r="N217" s="30"/>
      <c r="O217" s="30"/>
    </row>
    <row r="218" spans="2:15" s="25" customFormat="1" x14ac:dyDescent="0.25">
      <c r="B218" s="31"/>
      <c r="C218" s="32"/>
      <c r="F218" s="26"/>
      <c r="G218" s="27"/>
      <c r="H218" s="28"/>
      <c r="I218" s="34"/>
      <c r="J218" s="28"/>
      <c r="K218" s="34"/>
      <c r="L218" s="29"/>
      <c r="M218" s="29"/>
      <c r="N218" s="30"/>
      <c r="O218" s="30"/>
    </row>
    <row r="219" spans="2:15" s="25" customFormat="1" x14ac:dyDescent="0.25">
      <c r="B219" s="31"/>
      <c r="C219" s="32"/>
      <c r="F219" s="26"/>
      <c r="G219" s="27"/>
      <c r="H219" s="28"/>
      <c r="I219" s="34"/>
      <c r="J219" s="28"/>
      <c r="K219" s="34"/>
      <c r="L219" s="29"/>
      <c r="M219" s="29"/>
      <c r="N219" s="30"/>
      <c r="O219" s="30"/>
    </row>
    <row r="220" spans="2:15" s="25" customFormat="1" x14ac:dyDescent="0.25">
      <c r="B220" s="31"/>
      <c r="C220" s="32"/>
      <c r="F220" s="26"/>
      <c r="G220" s="27"/>
      <c r="H220" s="28"/>
      <c r="I220" s="34"/>
      <c r="J220" s="28"/>
      <c r="K220" s="34"/>
      <c r="L220" s="29"/>
      <c r="M220" s="29"/>
      <c r="N220" s="30"/>
      <c r="O220" s="30"/>
    </row>
    <row r="221" spans="2:15" s="25" customFormat="1" x14ac:dyDescent="0.25">
      <c r="B221" s="31"/>
      <c r="C221" s="32"/>
      <c r="F221" s="26"/>
      <c r="G221" s="27"/>
      <c r="H221" s="28"/>
      <c r="I221" s="34"/>
      <c r="J221" s="28"/>
      <c r="K221" s="34"/>
      <c r="L221" s="29"/>
      <c r="M221" s="29"/>
      <c r="N221" s="30"/>
      <c r="O221" s="30"/>
    </row>
    <row r="222" spans="2:15" s="25" customFormat="1" x14ac:dyDescent="0.25">
      <c r="B222" s="31"/>
      <c r="C222" s="32"/>
      <c r="F222" s="26"/>
      <c r="G222" s="27"/>
      <c r="H222" s="28"/>
      <c r="I222" s="34"/>
      <c r="J222" s="28"/>
      <c r="K222" s="34"/>
      <c r="L222" s="29"/>
      <c r="M222" s="29"/>
      <c r="N222" s="30"/>
      <c r="O222" s="30"/>
    </row>
    <row r="223" spans="2:15" s="25" customFormat="1" x14ac:dyDescent="0.25">
      <c r="B223" s="31"/>
      <c r="C223" s="32"/>
      <c r="F223" s="26"/>
      <c r="G223" s="27"/>
      <c r="H223" s="28"/>
      <c r="I223" s="34"/>
      <c r="J223" s="28"/>
      <c r="K223" s="34"/>
      <c r="L223" s="29"/>
      <c r="M223" s="29"/>
      <c r="N223" s="30"/>
      <c r="O223" s="30"/>
    </row>
    <row r="224" spans="2:15" s="25" customFormat="1" x14ac:dyDescent="0.25">
      <c r="B224" s="31"/>
      <c r="C224" s="32"/>
      <c r="F224" s="26"/>
      <c r="G224" s="27"/>
      <c r="H224" s="28"/>
      <c r="I224" s="34"/>
      <c r="J224" s="28"/>
      <c r="K224" s="34"/>
      <c r="L224" s="29"/>
      <c r="M224" s="29"/>
      <c r="N224" s="30"/>
      <c r="O224" s="30"/>
    </row>
    <row r="225" spans="2:15" s="25" customFormat="1" x14ac:dyDescent="0.25">
      <c r="B225" s="31"/>
      <c r="C225" s="32"/>
      <c r="F225" s="26"/>
      <c r="G225" s="27"/>
      <c r="H225" s="28"/>
      <c r="I225" s="34"/>
      <c r="J225" s="28"/>
      <c r="K225" s="34"/>
      <c r="L225" s="29"/>
      <c r="M225" s="29"/>
      <c r="N225" s="30"/>
      <c r="O225" s="30"/>
    </row>
    <row r="226" spans="2:15" s="25" customFormat="1" x14ac:dyDescent="0.25">
      <c r="B226" s="31"/>
      <c r="C226" s="32"/>
      <c r="F226" s="26"/>
      <c r="G226" s="27"/>
      <c r="H226" s="28"/>
      <c r="I226" s="34"/>
      <c r="J226" s="28"/>
      <c r="K226" s="34"/>
      <c r="L226" s="29"/>
      <c r="M226" s="29"/>
      <c r="N226" s="30"/>
      <c r="O226" s="30"/>
    </row>
    <row r="227" spans="2:15" s="25" customFormat="1" x14ac:dyDescent="0.25">
      <c r="B227" s="31"/>
      <c r="C227" s="32"/>
      <c r="F227" s="26"/>
      <c r="G227" s="27"/>
      <c r="H227" s="28"/>
      <c r="I227" s="34"/>
      <c r="J227" s="28"/>
      <c r="K227" s="34"/>
      <c r="L227" s="29"/>
      <c r="M227" s="29"/>
      <c r="N227" s="30"/>
      <c r="O227" s="30"/>
    </row>
    <row r="228" spans="2:15" s="25" customFormat="1" x14ac:dyDescent="0.25">
      <c r="B228" s="31"/>
      <c r="C228" s="32"/>
      <c r="F228" s="26"/>
      <c r="G228" s="27"/>
      <c r="H228" s="28"/>
      <c r="I228" s="34"/>
      <c r="J228" s="28"/>
      <c r="K228" s="34"/>
      <c r="L228" s="29"/>
      <c r="M228" s="29"/>
      <c r="N228" s="30"/>
      <c r="O228" s="30"/>
    </row>
    <row r="229" spans="2:15" s="25" customFormat="1" x14ac:dyDescent="0.25">
      <c r="B229" s="31"/>
      <c r="C229" s="32"/>
      <c r="F229" s="26"/>
      <c r="G229" s="27"/>
      <c r="H229" s="28"/>
      <c r="I229" s="34"/>
      <c r="J229" s="28"/>
      <c r="K229" s="34"/>
      <c r="L229" s="29"/>
      <c r="M229" s="29"/>
      <c r="N229" s="30"/>
      <c r="O229" s="30"/>
    </row>
    <row r="230" spans="2:15" s="25" customFormat="1" x14ac:dyDescent="0.25">
      <c r="B230" s="31"/>
      <c r="C230" s="32"/>
      <c r="F230" s="26"/>
      <c r="G230" s="27"/>
      <c r="H230" s="28"/>
      <c r="I230" s="34"/>
      <c r="J230" s="28"/>
      <c r="K230" s="34"/>
      <c r="L230" s="29"/>
      <c r="M230" s="29"/>
      <c r="N230" s="30"/>
      <c r="O230" s="30"/>
    </row>
    <row r="231" spans="2:15" s="25" customFormat="1" x14ac:dyDescent="0.25">
      <c r="B231" s="31"/>
      <c r="C231" s="32"/>
      <c r="F231" s="26"/>
      <c r="G231" s="27"/>
      <c r="H231" s="28"/>
      <c r="I231" s="34"/>
      <c r="J231" s="28"/>
      <c r="K231" s="34"/>
      <c r="L231" s="29"/>
      <c r="M231" s="29"/>
      <c r="N231" s="30"/>
      <c r="O231" s="30"/>
    </row>
    <row r="232" spans="2:15" s="25" customFormat="1" x14ac:dyDescent="0.25">
      <c r="B232" s="31"/>
      <c r="C232" s="32"/>
      <c r="F232" s="26"/>
      <c r="G232" s="27"/>
      <c r="H232" s="28"/>
      <c r="I232" s="34"/>
      <c r="J232" s="28"/>
      <c r="K232" s="34"/>
      <c r="L232" s="29"/>
      <c r="M232" s="29"/>
      <c r="N232" s="30"/>
      <c r="O232" s="30"/>
    </row>
    <row r="233" spans="2:15" s="25" customFormat="1" x14ac:dyDescent="0.25">
      <c r="B233" s="31"/>
      <c r="C233" s="32"/>
      <c r="F233" s="26"/>
      <c r="G233" s="27"/>
      <c r="H233" s="28"/>
      <c r="I233" s="34"/>
      <c r="J233" s="28"/>
      <c r="K233" s="34"/>
      <c r="L233" s="29"/>
      <c r="M233" s="29"/>
      <c r="N233" s="30"/>
      <c r="O233" s="30"/>
    </row>
    <row r="234" spans="2:15" s="25" customFormat="1" x14ac:dyDescent="0.25">
      <c r="B234" s="31"/>
      <c r="C234" s="32"/>
      <c r="F234" s="26"/>
      <c r="G234" s="27"/>
      <c r="H234" s="28"/>
      <c r="I234" s="34"/>
      <c r="J234" s="28"/>
      <c r="K234" s="34"/>
      <c r="L234" s="29"/>
      <c r="M234" s="29"/>
      <c r="N234" s="30"/>
      <c r="O234" s="30"/>
    </row>
    <row r="235" spans="2:15" s="25" customFormat="1" x14ac:dyDescent="0.25">
      <c r="B235" s="31"/>
      <c r="C235" s="32"/>
      <c r="F235" s="26"/>
      <c r="G235" s="27"/>
      <c r="H235" s="28"/>
      <c r="I235" s="34"/>
      <c r="J235" s="28"/>
      <c r="K235" s="34"/>
      <c r="L235" s="29"/>
      <c r="M235" s="29"/>
      <c r="N235" s="30"/>
      <c r="O235" s="30"/>
    </row>
    <row r="236" spans="2:15" s="25" customFormat="1" x14ac:dyDescent="0.25">
      <c r="B236" s="31"/>
      <c r="C236" s="32"/>
      <c r="F236" s="26"/>
      <c r="G236" s="27"/>
      <c r="H236" s="28"/>
      <c r="I236" s="34"/>
      <c r="J236" s="28"/>
      <c r="K236" s="34"/>
      <c r="L236" s="29"/>
      <c r="M236" s="29"/>
      <c r="N236" s="30"/>
      <c r="O236" s="30"/>
    </row>
    <row r="237" spans="2:15" s="25" customFormat="1" x14ac:dyDescent="0.25">
      <c r="B237" s="31"/>
      <c r="C237" s="32"/>
      <c r="F237" s="26"/>
      <c r="G237" s="27"/>
      <c r="H237" s="28"/>
      <c r="I237" s="34"/>
      <c r="J237" s="28"/>
      <c r="K237" s="34"/>
      <c r="L237" s="29"/>
      <c r="M237" s="29"/>
      <c r="N237" s="30"/>
      <c r="O237" s="30"/>
    </row>
    <row r="238" spans="2:15" s="25" customFormat="1" x14ac:dyDescent="0.25">
      <c r="B238" s="31"/>
      <c r="C238" s="32"/>
      <c r="F238" s="26"/>
      <c r="G238" s="27"/>
      <c r="H238" s="28"/>
      <c r="I238" s="34"/>
      <c r="J238" s="28"/>
      <c r="K238" s="34"/>
      <c r="L238" s="29"/>
      <c r="M238" s="29"/>
      <c r="N238" s="30"/>
      <c r="O238" s="30"/>
    </row>
    <row r="239" spans="2:15" s="25" customFormat="1" x14ac:dyDescent="0.25">
      <c r="B239" s="31"/>
      <c r="C239" s="32"/>
      <c r="F239" s="26"/>
      <c r="G239" s="27"/>
      <c r="H239" s="28"/>
      <c r="I239" s="34"/>
      <c r="J239" s="28"/>
      <c r="K239" s="34"/>
      <c r="L239" s="29"/>
      <c r="M239" s="29"/>
      <c r="N239" s="30"/>
      <c r="O239" s="30"/>
    </row>
    <row r="240" spans="2:15" s="25" customFormat="1" x14ac:dyDescent="0.25">
      <c r="B240" s="31"/>
      <c r="C240" s="32"/>
      <c r="F240" s="26"/>
      <c r="G240" s="27"/>
      <c r="H240" s="28"/>
      <c r="I240" s="34"/>
      <c r="J240" s="28"/>
      <c r="K240" s="34"/>
      <c r="L240" s="29"/>
      <c r="M240" s="29"/>
      <c r="N240" s="30"/>
      <c r="O240" s="30"/>
    </row>
    <row r="241" spans="2:15" s="25" customFormat="1" x14ac:dyDescent="0.25">
      <c r="B241" s="31"/>
      <c r="C241" s="32"/>
      <c r="F241" s="26"/>
      <c r="G241" s="27"/>
      <c r="H241" s="28"/>
      <c r="I241" s="34"/>
      <c r="J241" s="28"/>
      <c r="K241" s="34"/>
      <c r="L241" s="29"/>
      <c r="M241" s="29"/>
      <c r="N241" s="30"/>
      <c r="O241" s="30"/>
    </row>
    <row r="242" spans="2:15" s="25" customFormat="1" x14ac:dyDescent="0.25">
      <c r="B242" s="31"/>
      <c r="C242" s="32"/>
      <c r="F242" s="26"/>
      <c r="G242" s="27"/>
      <c r="H242" s="28"/>
      <c r="I242" s="34"/>
      <c r="J242" s="28"/>
      <c r="K242" s="34"/>
      <c r="L242" s="29"/>
      <c r="M242" s="29"/>
      <c r="N242" s="30"/>
      <c r="O242" s="30"/>
    </row>
    <row r="243" spans="2:15" s="25" customFormat="1" x14ac:dyDescent="0.25">
      <c r="B243" s="31"/>
      <c r="C243" s="32"/>
      <c r="F243" s="26"/>
      <c r="G243" s="27"/>
      <c r="H243" s="28"/>
      <c r="I243" s="34"/>
      <c r="J243" s="28"/>
      <c r="K243" s="34"/>
      <c r="L243" s="29"/>
      <c r="M243" s="29"/>
      <c r="N243" s="30"/>
      <c r="O243" s="30"/>
    </row>
    <row r="244" spans="2:15" s="25" customFormat="1" x14ac:dyDescent="0.25">
      <c r="B244" s="31"/>
      <c r="C244" s="32"/>
      <c r="F244" s="26"/>
      <c r="G244" s="27"/>
      <c r="H244" s="28"/>
      <c r="I244" s="34"/>
      <c r="J244" s="28"/>
      <c r="K244" s="34"/>
      <c r="L244" s="29"/>
      <c r="M244" s="29"/>
      <c r="N244" s="30"/>
      <c r="O244" s="30"/>
    </row>
    <row r="245" spans="2:15" s="25" customFormat="1" x14ac:dyDescent="0.25">
      <c r="B245" s="31"/>
      <c r="C245" s="32"/>
      <c r="F245" s="26"/>
      <c r="G245" s="27"/>
      <c r="H245" s="28"/>
      <c r="I245" s="34"/>
      <c r="J245" s="28"/>
      <c r="K245" s="34"/>
      <c r="L245" s="29"/>
      <c r="M245" s="29"/>
      <c r="N245" s="30"/>
      <c r="O245" s="30"/>
    </row>
    <row r="246" spans="2:15" s="25" customFormat="1" x14ac:dyDescent="0.25">
      <c r="B246" s="31"/>
      <c r="C246" s="32"/>
      <c r="F246" s="26"/>
      <c r="G246" s="27"/>
      <c r="H246" s="28"/>
      <c r="I246" s="34"/>
      <c r="J246" s="28"/>
      <c r="K246" s="34"/>
      <c r="L246" s="29"/>
      <c r="M246" s="29"/>
      <c r="N246" s="30"/>
      <c r="O246" s="30"/>
    </row>
    <row r="247" spans="2:15" s="25" customFormat="1" x14ac:dyDescent="0.25">
      <c r="B247" s="31"/>
      <c r="C247" s="32"/>
      <c r="F247" s="26"/>
      <c r="G247" s="27"/>
      <c r="H247" s="28"/>
      <c r="I247" s="34"/>
      <c r="J247" s="28"/>
      <c r="K247" s="34"/>
      <c r="L247" s="29"/>
      <c r="M247" s="29"/>
      <c r="N247" s="30"/>
      <c r="O247" s="30"/>
    </row>
    <row r="248" spans="2:15" s="25" customFormat="1" x14ac:dyDescent="0.25">
      <c r="B248" s="31"/>
      <c r="C248" s="32"/>
      <c r="F248" s="26"/>
      <c r="G248" s="27"/>
      <c r="H248" s="28"/>
      <c r="I248" s="34"/>
      <c r="J248" s="28"/>
      <c r="K248" s="34"/>
      <c r="L248" s="29"/>
      <c r="M248" s="29"/>
      <c r="N248" s="30"/>
      <c r="O248" s="30"/>
    </row>
    <row r="249" spans="2:15" s="25" customFormat="1" x14ac:dyDescent="0.25">
      <c r="B249" s="31"/>
      <c r="C249" s="32"/>
      <c r="F249" s="26"/>
      <c r="G249" s="27"/>
      <c r="H249" s="28"/>
      <c r="I249" s="34"/>
      <c r="J249" s="28"/>
      <c r="K249" s="34"/>
      <c r="L249" s="29"/>
      <c r="M249" s="29"/>
      <c r="N249" s="30"/>
      <c r="O249" s="30"/>
    </row>
    <row r="250" spans="2:15" s="25" customFormat="1" x14ac:dyDescent="0.25">
      <c r="B250" s="31"/>
      <c r="C250" s="32"/>
      <c r="F250" s="26"/>
      <c r="G250" s="27"/>
      <c r="H250" s="28"/>
      <c r="I250" s="34"/>
      <c r="J250" s="28"/>
      <c r="K250" s="34"/>
      <c r="L250" s="29"/>
      <c r="M250" s="29"/>
      <c r="N250" s="30"/>
      <c r="O250" s="30"/>
    </row>
    <row r="251" spans="2:15" s="25" customFormat="1" x14ac:dyDescent="0.25">
      <c r="B251" s="31"/>
      <c r="C251" s="32"/>
      <c r="F251" s="26"/>
      <c r="G251" s="27"/>
      <c r="H251" s="28"/>
      <c r="I251" s="34"/>
      <c r="J251" s="28"/>
      <c r="K251" s="34"/>
      <c r="L251" s="29"/>
      <c r="M251" s="29"/>
      <c r="N251" s="30"/>
      <c r="O251" s="30"/>
    </row>
    <row r="252" spans="2:15" s="25" customFormat="1" x14ac:dyDescent="0.25">
      <c r="B252" s="31"/>
      <c r="C252" s="32"/>
      <c r="F252" s="26"/>
      <c r="G252" s="27"/>
      <c r="H252" s="28"/>
      <c r="I252" s="34"/>
      <c r="J252" s="28"/>
      <c r="K252" s="34"/>
      <c r="L252" s="29"/>
      <c r="M252" s="29"/>
      <c r="N252" s="30"/>
      <c r="O252" s="30"/>
    </row>
    <row r="253" spans="2:15" s="25" customFormat="1" x14ac:dyDescent="0.25">
      <c r="B253" s="31"/>
      <c r="C253" s="32"/>
      <c r="F253" s="26"/>
      <c r="G253" s="27"/>
      <c r="H253" s="28"/>
      <c r="I253" s="34"/>
      <c r="J253" s="28"/>
      <c r="K253" s="34"/>
      <c r="L253" s="29"/>
      <c r="M253" s="29"/>
      <c r="N253" s="30"/>
      <c r="O253" s="30"/>
    </row>
    <row r="254" spans="2:15" s="25" customFormat="1" x14ac:dyDescent="0.25">
      <c r="B254" s="31"/>
      <c r="C254" s="32"/>
      <c r="F254" s="26"/>
      <c r="G254" s="27"/>
      <c r="H254" s="28"/>
      <c r="I254" s="34"/>
      <c r="J254" s="28"/>
      <c r="K254" s="34"/>
      <c r="L254" s="29"/>
      <c r="M254" s="29"/>
      <c r="N254" s="30"/>
      <c r="O254" s="30"/>
    </row>
    <row r="255" spans="2:15" s="25" customFormat="1" x14ac:dyDescent="0.25">
      <c r="B255" s="31"/>
      <c r="C255" s="32"/>
      <c r="F255" s="26"/>
      <c r="G255" s="27"/>
      <c r="H255" s="28"/>
      <c r="I255" s="34"/>
      <c r="J255" s="28"/>
      <c r="K255" s="34"/>
      <c r="L255" s="29"/>
      <c r="M255" s="29"/>
      <c r="N255" s="30"/>
      <c r="O255" s="30"/>
    </row>
    <row r="256" spans="2:15" s="25" customFormat="1" x14ac:dyDescent="0.25">
      <c r="B256" s="31"/>
      <c r="C256" s="32"/>
      <c r="F256" s="26"/>
      <c r="G256" s="27"/>
      <c r="H256" s="28"/>
      <c r="I256" s="34"/>
      <c r="J256" s="28"/>
      <c r="K256" s="34"/>
      <c r="L256" s="29"/>
      <c r="M256" s="29"/>
      <c r="N256" s="30"/>
      <c r="O256" s="30"/>
    </row>
    <row r="257" spans="2:15" s="25" customFormat="1" x14ac:dyDescent="0.25">
      <c r="B257" s="31"/>
      <c r="C257" s="32"/>
      <c r="F257" s="26"/>
      <c r="G257" s="27"/>
      <c r="H257" s="28"/>
      <c r="I257" s="34"/>
      <c r="J257" s="28"/>
      <c r="K257" s="34"/>
      <c r="L257" s="29"/>
      <c r="M257" s="29"/>
      <c r="N257" s="30"/>
      <c r="O257" s="30"/>
    </row>
    <row r="258" spans="2:15" s="25" customFormat="1" x14ac:dyDescent="0.25">
      <c r="B258" s="31"/>
      <c r="C258" s="32"/>
      <c r="F258" s="26"/>
      <c r="G258" s="27"/>
      <c r="H258" s="28"/>
      <c r="I258" s="34"/>
      <c r="J258" s="28"/>
      <c r="K258" s="34"/>
      <c r="L258" s="29"/>
      <c r="M258" s="29"/>
      <c r="N258" s="30"/>
      <c r="O258" s="30"/>
    </row>
    <row r="259" spans="2:15" s="25" customFormat="1" x14ac:dyDescent="0.25">
      <c r="B259" s="31"/>
      <c r="C259" s="32"/>
      <c r="F259" s="26"/>
      <c r="G259" s="27"/>
      <c r="H259" s="28"/>
      <c r="I259" s="34"/>
      <c r="J259" s="28"/>
      <c r="K259" s="34"/>
      <c r="L259" s="29"/>
      <c r="M259" s="29"/>
      <c r="N259" s="30"/>
      <c r="O259" s="30"/>
    </row>
    <row r="260" spans="2:15" s="25" customFormat="1" x14ac:dyDescent="0.25">
      <c r="B260" s="31"/>
      <c r="C260" s="32"/>
      <c r="F260" s="26"/>
      <c r="G260" s="27"/>
      <c r="H260" s="28"/>
      <c r="I260" s="34"/>
      <c r="J260" s="28"/>
      <c r="K260" s="34"/>
      <c r="L260" s="29"/>
      <c r="M260" s="29"/>
      <c r="N260" s="30"/>
      <c r="O260" s="30"/>
    </row>
    <row r="261" spans="2:15" s="25" customFormat="1" x14ac:dyDescent="0.25">
      <c r="B261" s="31"/>
      <c r="C261" s="32"/>
      <c r="F261" s="26"/>
      <c r="G261" s="27"/>
      <c r="H261" s="28"/>
      <c r="I261" s="34"/>
      <c r="J261" s="28"/>
      <c r="K261" s="34"/>
      <c r="L261" s="29"/>
      <c r="M261" s="29"/>
      <c r="N261" s="30"/>
      <c r="O261" s="30"/>
    </row>
    <row r="262" spans="2:15" s="25" customFormat="1" x14ac:dyDescent="0.25">
      <c r="B262" s="31"/>
      <c r="C262" s="32"/>
      <c r="F262" s="26"/>
      <c r="G262" s="27"/>
      <c r="H262" s="28"/>
      <c r="I262" s="34"/>
      <c r="J262" s="28"/>
      <c r="K262" s="34"/>
      <c r="L262" s="29"/>
      <c r="M262" s="29"/>
      <c r="N262" s="30"/>
      <c r="O262" s="30"/>
    </row>
    <row r="263" spans="2:15" s="25" customFormat="1" x14ac:dyDescent="0.25">
      <c r="B263" s="31"/>
      <c r="C263" s="32"/>
      <c r="F263" s="26"/>
      <c r="G263" s="27"/>
      <c r="H263" s="28"/>
      <c r="I263" s="34"/>
      <c r="J263" s="28"/>
      <c r="K263" s="34"/>
      <c r="L263" s="29"/>
      <c r="M263" s="29"/>
      <c r="N263" s="30"/>
      <c r="O263" s="30"/>
    </row>
    <row r="264" spans="2:15" s="25" customFormat="1" x14ac:dyDescent="0.25">
      <c r="B264" s="31"/>
      <c r="C264" s="32"/>
      <c r="F264" s="26"/>
      <c r="G264" s="27"/>
      <c r="H264" s="28"/>
      <c r="I264" s="34"/>
      <c r="J264" s="28"/>
      <c r="K264" s="34"/>
      <c r="L264" s="29"/>
      <c r="M264" s="29"/>
      <c r="N264" s="30"/>
      <c r="O264" s="30"/>
    </row>
    <row r="265" spans="2:15" s="25" customFormat="1" x14ac:dyDescent="0.25">
      <c r="B265" s="31"/>
      <c r="C265" s="32"/>
      <c r="F265" s="26"/>
      <c r="G265" s="27"/>
      <c r="H265" s="28"/>
      <c r="I265" s="34"/>
      <c r="J265" s="28"/>
      <c r="K265" s="34"/>
      <c r="L265" s="29"/>
      <c r="M265" s="29"/>
      <c r="N265" s="30"/>
      <c r="O265" s="30"/>
    </row>
    <row r="266" spans="2:15" s="25" customFormat="1" x14ac:dyDescent="0.25">
      <c r="B266" s="31"/>
      <c r="C266" s="32"/>
      <c r="F266" s="26"/>
      <c r="G266" s="27"/>
      <c r="H266" s="28"/>
      <c r="I266" s="34"/>
      <c r="J266" s="28"/>
      <c r="K266" s="34"/>
      <c r="L266" s="29"/>
      <c r="M266" s="29"/>
      <c r="N266" s="30"/>
      <c r="O266" s="30"/>
    </row>
    <row r="267" spans="2:15" s="25" customFormat="1" x14ac:dyDescent="0.25">
      <c r="B267" s="31"/>
      <c r="C267" s="32"/>
      <c r="F267" s="26"/>
      <c r="G267" s="27"/>
      <c r="H267" s="28"/>
      <c r="I267" s="34"/>
      <c r="J267" s="28"/>
      <c r="K267" s="34"/>
      <c r="L267" s="29"/>
      <c r="M267" s="29"/>
      <c r="N267" s="30"/>
      <c r="O267" s="30"/>
    </row>
    <row r="268" spans="2:15" s="25" customFormat="1" x14ac:dyDescent="0.25">
      <c r="B268" s="31"/>
      <c r="C268" s="32"/>
      <c r="F268" s="26"/>
      <c r="G268" s="27"/>
      <c r="H268" s="28"/>
      <c r="I268" s="34"/>
      <c r="J268" s="28"/>
      <c r="K268" s="34"/>
      <c r="L268" s="29"/>
      <c r="M268" s="29"/>
      <c r="N268" s="30"/>
      <c r="O268" s="30"/>
    </row>
    <row r="269" spans="2:15" s="25" customFormat="1" x14ac:dyDescent="0.25">
      <c r="B269" s="31"/>
      <c r="C269" s="32"/>
      <c r="F269" s="26"/>
      <c r="G269" s="27"/>
      <c r="H269" s="28"/>
      <c r="I269" s="34"/>
      <c r="J269" s="28"/>
      <c r="K269" s="34"/>
      <c r="L269" s="29"/>
      <c r="M269" s="29"/>
      <c r="N269" s="30"/>
      <c r="O269" s="30"/>
    </row>
    <row r="270" spans="2:15" s="25" customFormat="1" x14ac:dyDescent="0.25">
      <c r="B270" s="31"/>
      <c r="C270" s="32"/>
      <c r="F270" s="26"/>
      <c r="G270" s="27"/>
      <c r="H270" s="28"/>
      <c r="I270" s="34"/>
      <c r="J270" s="28"/>
      <c r="K270" s="34"/>
      <c r="L270" s="29"/>
      <c r="M270" s="29"/>
      <c r="N270" s="30"/>
      <c r="O270" s="30"/>
    </row>
    <row r="271" spans="2:15" s="25" customFormat="1" x14ac:dyDescent="0.25">
      <c r="B271" s="31"/>
      <c r="C271" s="32"/>
      <c r="F271" s="26"/>
      <c r="G271" s="27"/>
      <c r="H271" s="28"/>
      <c r="I271" s="34"/>
      <c r="J271" s="28"/>
      <c r="K271" s="34"/>
      <c r="L271" s="29"/>
      <c r="M271" s="29"/>
      <c r="N271" s="30"/>
      <c r="O271" s="30"/>
    </row>
    <row r="272" spans="2:15" s="25" customFormat="1" x14ac:dyDescent="0.25">
      <c r="B272" s="31"/>
      <c r="C272" s="32"/>
      <c r="F272" s="26"/>
      <c r="G272" s="27"/>
      <c r="H272" s="28"/>
      <c r="I272" s="34"/>
      <c r="J272" s="28"/>
      <c r="K272" s="34"/>
      <c r="L272" s="29"/>
      <c r="M272" s="29"/>
      <c r="N272" s="30"/>
      <c r="O272" s="30"/>
    </row>
    <row r="273" spans="2:15" s="25" customFormat="1" x14ac:dyDescent="0.25">
      <c r="B273" s="31"/>
      <c r="C273" s="32"/>
      <c r="F273" s="26"/>
      <c r="G273" s="27"/>
      <c r="H273" s="28"/>
      <c r="I273" s="34"/>
      <c r="J273" s="28"/>
      <c r="K273" s="34"/>
      <c r="L273" s="29"/>
      <c r="M273" s="29"/>
      <c r="N273" s="30"/>
      <c r="O273" s="30"/>
    </row>
    <row r="274" spans="2:15" s="25" customFormat="1" x14ac:dyDescent="0.25">
      <c r="B274" s="31"/>
      <c r="C274" s="32"/>
      <c r="F274" s="26"/>
      <c r="G274" s="27"/>
      <c r="H274" s="28"/>
      <c r="I274" s="34"/>
      <c r="J274" s="28"/>
      <c r="K274" s="34"/>
      <c r="L274" s="29"/>
      <c r="M274" s="29"/>
      <c r="N274" s="30"/>
      <c r="O274" s="30"/>
    </row>
    <row r="275" spans="2:15" s="25" customFormat="1" x14ac:dyDescent="0.25">
      <c r="B275" s="31"/>
      <c r="C275" s="32"/>
      <c r="F275" s="26"/>
      <c r="G275" s="27"/>
      <c r="H275" s="28"/>
      <c r="I275" s="34"/>
      <c r="J275" s="28"/>
      <c r="K275" s="34"/>
      <c r="L275" s="29"/>
      <c r="M275" s="29"/>
      <c r="N275" s="30"/>
      <c r="O275" s="30"/>
    </row>
    <row r="276" spans="2:15" s="25" customFormat="1" x14ac:dyDescent="0.25">
      <c r="B276" s="31"/>
      <c r="C276" s="32"/>
      <c r="F276" s="26"/>
      <c r="G276" s="27"/>
      <c r="H276" s="28"/>
      <c r="I276" s="34"/>
      <c r="J276" s="28"/>
      <c r="K276" s="34"/>
      <c r="L276" s="29"/>
      <c r="M276" s="29"/>
      <c r="N276" s="30"/>
      <c r="O276" s="30"/>
    </row>
    <row r="277" spans="2:15" s="25" customFormat="1" x14ac:dyDescent="0.25">
      <c r="B277" s="31"/>
      <c r="C277" s="32"/>
      <c r="F277" s="26"/>
      <c r="G277" s="27"/>
      <c r="H277" s="28"/>
      <c r="I277" s="34"/>
      <c r="J277" s="28"/>
      <c r="K277" s="34"/>
      <c r="L277" s="29"/>
      <c r="M277" s="29"/>
      <c r="N277" s="30"/>
      <c r="O277" s="30"/>
    </row>
    <row r="278" spans="2:15" s="25" customFormat="1" x14ac:dyDescent="0.25">
      <c r="B278" s="31"/>
      <c r="C278" s="32"/>
      <c r="F278" s="26"/>
      <c r="G278" s="27"/>
      <c r="H278" s="28"/>
      <c r="I278" s="34"/>
      <c r="J278" s="28"/>
      <c r="K278" s="34"/>
      <c r="L278" s="29"/>
      <c r="M278" s="29"/>
      <c r="N278" s="30"/>
      <c r="O278" s="30"/>
    </row>
    <row r="279" spans="2:15" s="25" customFormat="1" x14ac:dyDescent="0.25">
      <c r="B279" s="31"/>
      <c r="C279" s="32"/>
      <c r="F279" s="26"/>
      <c r="G279" s="27"/>
      <c r="H279" s="28"/>
      <c r="I279" s="34"/>
      <c r="J279" s="28"/>
      <c r="K279" s="34"/>
      <c r="L279" s="29"/>
      <c r="M279" s="29"/>
      <c r="N279" s="30"/>
      <c r="O279" s="30"/>
    </row>
    <row r="280" spans="2:15" s="25" customFormat="1" x14ac:dyDescent="0.25">
      <c r="B280" s="31"/>
      <c r="C280" s="32"/>
      <c r="F280" s="26"/>
      <c r="G280" s="27"/>
      <c r="H280" s="28"/>
      <c r="I280" s="34"/>
      <c r="J280" s="28"/>
      <c r="K280" s="34"/>
      <c r="L280" s="29"/>
      <c r="M280" s="29"/>
      <c r="N280" s="30"/>
      <c r="O280" s="30"/>
    </row>
    <row r="281" spans="2:15" s="25" customFormat="1" x14ac:dyDescent="0.25">
      <c r="B281" s="31"/>
      <c r="C281" s="32"/>
      <c r="F281" s="26"/>
      <c r="G281" s="27"/>
      <c r="H281" s="28"/>
      <c r="I281" s="34"/>
      <c r="J281" s="28"/>
      <c r="K281" s="34"/>
      <c r="L281" s="29"/>
      <c r="M281" s="29"/>
      <c r="N281" s="30"/>
      <c r="O281" s="30"/>
    </row>
    <row r="282" spans="2:15" s="25" customFormat="1" x14ac:dyDescent="0.25">
      <c r="B282" s="31"/>
      <c r="C282" s="32"/>
      <c r="F282" s="26"/>
      <c r="G282" s="27"/>
      <c r="H282" s="28"/>
      <c r="I282" s="34"/>
      <c r="J282" s="28"/>
      <c r="K282" s="34"/>
      <c r="L282" s="29"/>
      <c r="M282" s="29"/>
      <c r="N282" s="30"/>
      <c r="O282" s="30"/>
    </row>
    <row r="283" spans="2:15" s="25" customFormat="1" x14ac:dyDescent="0.25">
      <c r="B283" s="31"/>
      <c r="C283" s="32"/>
      <c r="F283" s="26"/>
      <c r="G283" s="27"/>
      <c r="H283" s="28"/>
      <c r="I283" s="34"/>
      <c r="J283" s="28"/>
      <c r="K283" s="34"/>
      <c r="L283" s="29"/>
      <c r="M283" s="29"/>
      <c r="N283" s="30"/>
      <c r="O283" s="30"/>
    </row>
    <row r="284" spans="2:15" s="25" customFormat="1" x14ac:dyDescent="0.25">
      <c r="B284" s="31"/>
      <c r="C284" s="32"/>
      <c r="F284" s="26"/>
      <c r="G284" s="27"/>
      <c r="H284" s="28"/>
      <c r="I284" s="34"/>
      <c r="J284" s="28"/>
      <c r="K284" s="34"/>
      <c r="L284" s="29"/>
      <c r="M284" s="29"/>
      <c r="N284" s="30"/>
      <c r="O284" s="30"/>
    </row>
    <row r="285" spans="2:15" s="25" customFormat="1" x14ac:dyDescent="0.25">
      <c r="B285" s="31"/>
      <c r="C285" s="32"/>
      <c r="F285" s="26"/>
      <c r="G285" s="27"/>
      <c r="H285" s="28"/>
      <c r="I285" s="34"/>
      <c r="J285" s="28"/>
      <c r="K285" s="34"/>
      <c r="L285" s="29"/>
      <c r="M285" s="29"/>
      <c r="N285" s="30"/>
      <c r="O285" s="30"/>
    </row>
    <row r="286" spans="2:15" s="25" customFormat="1" x14ac:dyDescent="0.25">
      <c r="B286" s="31"/>
      <c r="C286" s="32"/>
      <c r="F286" s="26"/>
      <c r="G286" s="27"/>
      <c r="H286" s="28"/>
      <c r="I286" s="34"/>
      <c r="J286" s="28"/>
      <c r="K286" s="34"/>
      <c r="L286" s="29"/>
      <c r="M286" s="29"/>
      <c r="N286" s="30"/>
      <c r="O286" s="30"/>
    </row>
    <row r="287" spans="2:15" s="25" customFormat="1" x14ac:dyDescent="0.25">
      <c r="B287" s="31"/>
      <c r="C287" s="32"/>
      <c r="F287" s="26"/>
      <c r="G287" s="27"/>
      <c r="H287" s="28"/>
      <c r="I287" s="34"/>
      <c r="J287" s="28"/>
      <c r="K287" s="34"/>
      <c r="L287" s="29"/>
      <c r="M287" s="29"/>
      <c r="N287" s="30"/>
      <c r="O287" s="30"/>
    </row>
    <row r="288" spans="2:15" s="25" customFormat="1" x14ac:dyDescent="0.25">
      <c r="B288" s="31"/>
      <c r="C288" s="32"/>
      <c r="F288" s="26"/>
      <c r="G288" s="27"/>
      <c r="H288" s="28"/>
      <c r="I288" s="34"/>
      <c r="J288" s="28"/>
      <c r="K288" s="34"/>
      <c r="L288" s="29"/>
      <c r="M288" s="29"/>
      <c r="N288" s="30"/>
      <c r="O288" s="30"/>
    </row>
    <row r="289" spans="2:15" s="25" customFormat="1" x14ac:dyDescent="0.25">
      <c r="B289" s="31"/>
      <c r="C289" s="32"/>
      <c r="F289" s="26"/>
      <c r="G289" s="27"/>
      <c r="H289" s="28"/>
      <c r="I289" s="34"/>
      <c r="J289" s="28"/>
      <c r="K289" s="34"/>
      <c r="L289" s="29"/>
      <c r="M289" s="29"/>
      <c r="N289" s="30"/>
      <c r="O289" s="30"/>
    </row>
    <row r="290" spans="2:15" s="25" customFormat="1" x14ac:dyDescent="0.25">
      <c r="B290" s="31"/>
      <c r="C290" s="32"/>
      <c r="F290" s="26"/>
      <c r="G290" s="27"/>
      <c r="H290" s="28"/>
      <c r="I290" s="34"/>
      <c r="J290" s="28"/>
      <c r="K290" s="34"/>
      <c r="L290" s="29"/>
      <c r="M290" s="29"/>
      <c r="N290" s="30"/>
      <c r="O290" s="30"/>
    </row>
    <row r="291" spans="2:15" s="25" customFormat="1" x14ac:dyDescent="0.25">
      <c r="B291" s="31"/>
      <c r="C291" s="32"/>
      <c r="F291" s="26"/>
      <c r="G291" s="27"/>
      <c r="H291" s="28"/>
      <c r="I291" s="34"/>
      <c r="J291" s="28"/>
      <c r="K291" s="34"/>
      <c r="L291" s="29"/>
      <c r="M291" s="29"/>
      <c r="N291" s="30"/>
      <c r="O291" s="30"/>
    </row>
    <row r="292" spans="2:15" s="25" customFormat="1" x14ac:dyDescent="0.25">
      <c r="B292" s="31"/>
      <c r="C292" s="32"/>
      <c r="F292" s="26"/>
      <c r="G292" s="27"/>
      <c r="H292" s="28"/>
      <c r="I292" s="34"/>
      <c r="J292" s="28"/>
      <c r="K292" s="34"/>
      <c r="L292" s="29"/>
      <c r="M292" s="29"/>
      <c r="N292" s="30"/>
      <c r="O292" s="30"/>
    </row>
    <row r="293" spans="2:15" s="25" customFormat="1" x14ac:dyDescent="0.25">
      <c r="B293" s="31"/>
      <c r="C293" s="32"/>
      <c r="F293" s="26"/>
      <c r="G293" s="27"/>
      <c r="H293" s="28"/>
      <c r="I293" s="34"/>
      <c r="J293" s="28"/>
      <c r="K293" s="34"/>
      <c r="L293" s="29"/>
      <c r="M293" s="29"/>
      <c r="N293" s="30"/>
      <c r="O293" s="30"/>
    </row>
    <row r="294" spans="2:15" s="25" customFormat="1" x14ac:dyDescent="0.25">
      <c r="B294" s="31"/>
      <c r="C294" s="32"/>
      <c r="F294" s="26"/>
      <c r="G294" s="27"/>
      <c r="H294" s="28"/>
      <c r="I294" s="34"/>
      <c r="J294" s="28"/>
      <c r="K294" s="34"/>
      <c r="L294" s="29"/>
      <c r="M294" s="29"/>
      <c r="N294" s="30"/>
      <c r="O294" s="30"/>
    </row>
    <row r="295" spans="2:15" s="25" customFormat="1" x14ac:dyDescent="0.25">
      <c r="B295" s="31"/>
      <c r="C295" s="32"/>
      <c r="F295" s="26"/>
      <c r="G295" s="27"/>
      <c r="H295" s="28"/>
      <c r="I295" s="34"/>
      <c r="J295" s="28"/>
      <c r="K295" s="34"/>
      <c r="L295" s="29"/>
      <c r="M295" s="29"/>
      <c r="N295" s="30"/>
      <c r="O295" s="30"/>
    </row>
    <row r="296" spans="2:15" s="25" customFormat="1" x14ac:dyDescent="0.25">
      <c r="B296" s="31"/>
      <c r="C296" s="32"/>
      <c r="F296" s="26"/>
      <c r="G296" s="27"/>
      <c r="H296" s="28"/>
      <c r="I296" s="34"/>
      <c r="J296" s="28"/>
      <c r="K296" s="34"/>
      <c r="L296" s="29"/>
      <c r="M296" s="29"/>
      <c r="N296" s="30"/>
      <c r="O296" s="30"/>
    </row>
    <row r="297" spans="2:15" s="25" customFormat="1" x14ac:dyDescent="0.25">
      <c r="B297" s="31"/>
      <c r="C297" s="32"/>
      <c r="F297" s="26"/>
      <c r="G297" s="27"/>
      <c r="H297" s="28"/>
      <c r="I297" s="34"/>
      <c r="J297" s="28"/>
      <c r="K297" s="34"/>
      <c r="L297" s="29"/>
      <c r="M297" s="29"/>
      <c r="N297" s="30"/>
      <c r="O297" s="30"/>
    </row>
    <row r="298" spans="2:15" s="25" customFormat="1" x14ac:dyDescent="0.25">
      <c r="B298" s="31"/>
      <c r="C298" s="32"/>
      <c r="F298" s="26"/>
      <c r="G298" s="27"/>
      <c r="H298" s="28"/>
      <c r="I298" s="34"/>
      <c r="J298" s="28"/>
      <c r="K298" s="34"/>
      <c r="L298" s="29"/>
      <c r="M298" s="29"/>
      <c r="N298" s="30"/>
      <c r="O298" s="30"/>
    </row>
    <row r="299" spans="2:15" s="25" customFormat="1" x14ac:dyDescent="0.25">
      <c r="B299" s="31"/>
      <c r="C299" s="32"/>
      <c r="F299" s="26"/>
      <c r="G299" s="27"/>
      <c r="H299" s="28"/>
      <c r="I299" s="34"/>
      <c r="J299" s="28"/>
      <c r="K299" s="34"/>
      <c r="L299" s="29"/>
      <c r="M299" s="29"/>
      <c r="N299" s="30"/>
      <c r="O299" s="30"/>
    </row>
    <row r="300" spans="2:15" s="25" customFormat="1" x14ac:dyDescent="0.25">
      <c r="B300" s="31"/>
      <c r="C300" s="32"/>
      <c r="F300" s="26"/>
      <c r="G300" s="27"/>
      <c r="H300" s="28"/>
      <c r="I300" s="34"/>
      <c r="J300" s="28"/>
      <c r="K300" s="34"/>
      <c r="L300" s="29"/>
      <c r="M300" s="29"/>
      <c r="N300" s="30"/>
      <c r="O300" s="30"/>
    </row>
    <row r="301" spans="2:15" s="25" customFormat="1" x14ac:dyDescent="0.25">
      <c r="B301" s="31"/>
      <c r="C301" s="32"/>
      <c r="F301" s="26"/>
      <c r="G301" s="27"/>
      <c r="H301" s="28"/>
      <c r="I301" s="34"/>
      <c r="J301" s="28"/>
      <c r="K301" s="34"/>
      <c r="L301" s="29"/>
      <c r="M301" s="29"/>
      <c r="N301" s="30"/>
      <c r="O301" s="30"/>
    </row>
    <row r="302" spans="2:15" s="25" customFormat="1" x14ac:dyDescent="0.25">
      <c r="B302" s="31"/>
      <c r="C302" s="32"/>
      <c r="F302" s="26"/>
      <c r="G302" s="27"/>
      <c r="H302" s="28"/>
      <c r="I302" s="34"/>
      <c r="J302" s="28"/>
      <c r="K302" s="34"/>
      <c r="L302" s="29"/>
      <c r="M302" s="29"/>
      <c r="N302" s="30"/>
      <c r="O302" s="30"/>
    </row>
    <row r="303" spans="2:15" s="25" customFormat="1" x14ac:dyDescent="0.25">
      <c r="B303" s="31"/>
      <c r="C303" s="32"/>
      <c r="F303" s="26"/>
      <c r="G303" s="27"/>
      <c r="H303" s="28"/>
      <c r="I303" s="34"/>
      <c r="J303" s="28"/>
      <c r="K303" s="34"/>
      <c r="L303" s="29"/>
      <c r="M303" s="29"/>
      <c r="N303" s="30"/>
      <c r="O303" s="30"/>
    </row>
    <row r="304" spans="2:15" s="25" customFormat="1" x14ac:dyDescent="0.25">
      <c r="B304" s="31"/>
      <c r="C304" s="32"/>
      <c r="F304" s="26"/>
      <c r="G304" s="27"/>
      <c r="H304" s="28"/>
      <c r="I304" s="34"/>
      <c r="J304" s="28"/>
      <c r="K304" s="34"/>
      <c r="L304" s="29"/>
      <c r="M304" s="29"/>
      <c r="N304" s="30"/>
      <c r="O304" s="30"/>
    </row>
    <row r="305" spans="2:15" s="25" customFormat="1" x14ac:dyDescent="0.25">
      <c r="B305" s="31"/>
      <c r="C305" s="32"/>
      <c r="F305" s="26"/>
      <c r="G305" s="27"/>
      <c r="H305" s="28"/>
      <c r="I305" s="34"/>
      <c r="J305" s="28"/>
      <c r="K305" s="34"/>
      <c r="L305" s="29"/>
      <c r="M305" s="29"/>
      <c r="N305" s="30"/>
      <c r="O305" s="30"/>
    </row>
    <row r="306" spans="2:15" s="25" customFormat="1" x14ac:dyDescent="0.25">
      <c r="B306" s="31"/>
      <c r="C306" s="32"/>
      <c r="F306" s="26"/>
      <c r="G306" s="27"/>
      <c r="H306" s="28"/>
      <c r="I306" s="34"/>
      <c r="J306" s="28"/>
      <c r="K306" s="34"/>
      <c r="L306" s="29"/>
      <c r="M306" s="29"/>
      <c r="N306" s="30"/>
      <c r="O306" s="30"/>
    </row>
    <row r="307" spans="2:15" s="25" customFormat="1" x14ac:dyDescent="0.25">
      <c r="B307" s="31"/>
      <c r="C307" s="32"/>
      <c r="F307" s="26"/>
      <c r="G307" s="27"/>
      <c r="H307" s="28"/>
      <c r="I307" s="34"/>
      <c r="J307" s="28"/>
      <c r="K307" s="34"/>
      <c r="L307" s="29"/>
      <c r="M307" s="29"/>
      <c r="N307" s="30"/>
      <c r="O307" s="30"/>
    </row>
    <row r="308" spans="2:15" s="25" customFormat="1" x14ac:dyDescent="0.25">
      <c r="B308" s="31"/>
      <c r="C308" s="32"/>
      <c r="F308" s="26"/>
      <c r="G308" s="27"/>
      <c r="H308" s="28"/>
      <c r="I308" s="34"/>
      <c r="J308" s="28"/>
      <c r="K308" s="34"/>
      <c r="L308" s="29"/>
      <c r="M308" s="29"/>
      <c r="N308" s="30"/>
      <c r="O308" s="30"/>
    </row>
    <row r="309" spans="2:15" s="25" customFormat="1" x14ac:dyDescent="0.25">
      <c r="B309" s="31"/>
      <c r="C309" s="32"/>
      <c r="F309" s="26"/>
      <c r="G309" s="27"/>
      <c r="H309" s="28"/>
      <c r="I309" s="34"/>
      <c r="J309" s="28"/>
      <c r="K309" s="34"/>
      <c r="L309" s="29"/>
      <c r="M309" s="29"/>
      <c r="N309" s="30"/>
      <c r="O309" s="30"/>
    </row>
    <row r="310" spans="2:15" s="25" customFormat="1" x14ac:dyDescent="0.25">
      <c r="B310" s="31"/>
      <c r="C310" s="32"/>
      <c r="F310" s="26"/>
      <c r="G310" s="27"/>
      <c r="H310" s="28"/>
      <c r="I310" s="34"/>
      <c r="J310" s="28"/>
      <c r="K310" s="34"/>
      <c r="L310" s="29"/>
      <c r="M310" s="29"/>
      <c r="N310" s="30"/>
      <c r="O310" s="30"/>
    </row>
    <row r="311" spans="2:15" s="25" customFormat="1" x14ac:dyDescent="0.25">
      <c r="B311" s="31"/>
      <c r="C311" s="32"/>
      <c r="F311" s="26"/>
      <c r="G311" s="27"/>
      <c r="H311" s="28"/>
      <c r="I311" s="34"/>
      <c r="J311" s="28"/>
      <c r="K311" s="34"/>
      <c r="L311" s="29"/>
      <c r="M311" s="29"/>
      <c r="N311" s="30"/>
      <c r="O311" s="30"/>
    </row>
    <row r="312" spans="2:15" s="25" customFormat="1" x14ac:dyDescent="0.25">
      <c r="B312" s="31"/>
      <c r="C312" s="32"/>
      <c r="F312" s="26"/>
      <c r="G312" s="27"/>
      <c r="H312" s="28"/>
      <c r="I312" s="34"/>
      <c r="J312" s="28"/>
      <c r="K312" s="34"/>
      <c r="L312" s="29"/>
      <c r="M312" s="29"/>
      <c r="N312" s="30"/>
      <c r="O312" s="30"/>
    </row>
    <row r="313" spans="2:15" s="25" customFormat="1" x14ac:dyDescent="0.25">
      <c r="B313" s="31"/>
      <c r="C313" s="32"/>
      <c r="F313" s="26"/>
      <c r="G313" s="27"/>
      <c r="H313" s="28"/>
      <c r="I313" s="34"/>
      <c r="J313" s="28"/>
      <c r="K313" s="34"/>
      <c r="L313" s="29"/>
      <c r="M313" s="29"/>
      <c r="N313" s="30"/>
      <c r="O313" s="30"/>
    </row>
    <row r="314" spans="2:15" s="25" customFormat="1" x14ac:dyDescent="0.25">
      <c r="B314" s="31"/>
      <c r="C314" s="32"/>
      <c r="F314" s="26"/>
      <c r="G314" s="27"/>
      <c r="H314" s="28"/>
      <c r="I314" s="34"/>
      <c r="J314" s="28"/>
      <c r="K314" s="34"/>
      <c r="L314" s="29"/>
      <c r="M314" s="29"/>
      <c r="N314" s="30"/>
      <c r="O314" s="30"/>
    </row>
    <row r="315" spans="2:15" s="25" customFormat="1" x14ac:dyDescent="0.25">
      <c r="B315" s="31"/>
      <c r="C315" s="32"/>
      <c r="F315" s="26"/>
      <c r="G315" s="27"/>
      <c r="H315" s="28"/>
      <c r="I315" s="34"/>
      <c r="J315" s="28"/>
      <c r="K315" s="34"/>
      <c r="L315" s="29"/>
      <c r="M315" s="29"/>
      <c r="N315" s="30"/>
      <c r="O315" s="30"/>
    </row>
    <row r="316" spans="2:15" s="25" customFormat="1" x14ac:dyDescent="0.25">
      <c r="B316" s="31"/>
      <c r="C316" s="32"/>
      <c r="F316" s="26"/>
      <c r="G316" s="27"/>
      <c r="H316" s="28"/>
      <c r="I316" s="34"/>
      <c r="J316" s="28"/>
      <c r="K316" s="34"/>
      <c r="L316" s="29"/>
      <c r="M316" s="29"/>
      <c r="N316" s="30"/>
      <c r="O316" s="30"/>
    </row>
    <row r="317" spans="2:15" s="25" customFormat="1" x14ac:dyDescent="0.25">
      <c r="B317" s="31"/>
      <c r="C317" s="32"/>
      <c r="F317" s="26"/>
      <c r="G317" s="27"/>
      <c r="H317" s="28"/>
      <c r="I317" s="34"/>
      <c r="J317" s="28"/>
      <c r="K317" s="34"/>
      <c r="L317" s="29"/>
      <c r="M317" s="29"/>
      <c r="N317" s="30"/>
      <c r="O317" s="30"/>
    </row>
    <row r="318" spans="2:15" s="25" customFormat="1" x14ac:dyDescent="0.25">
      <c r="B318" s="31"/>
      <c r="C318" s="32"/>
      <c r="F318" s="26"/>
      <c r="G318" s="27"/>
      <c r="H318" s="28"/>
      <c r="I318" s="34"/>
      <c r="J318" s="28"/>
      <c r="K318" s="34"/>
      <c r="L318" s="29"/>
      <c r="M318" s="29"/>
      <c r="N318" s="30"/>
      <c r="O318" s="30"/>
    </row>
    <row r="319" spans="2:15" s="25" customFormat="1" x14ac:dyDescent="0.25">
      <c r="B319" s="31"/>
      <c r="C319" s="32"/>
      <c r="F319" s="26"/>
      <c r="G319" s="27"/>
      <c r="H319" s="28"/>
      <c r="I319" s="34"/>
      <c r="J319" s="28"/>
      <c r="K319" s="34"/>
      <c r="L319" s="29"/>
      <c r="M319" s="29"/>
      <c r="N319" s="30"/>
      <c r="O319" s="30"/>
    </row>
    <row r="320" spans="2:15" s="25" customFormat="1" x14ac:dyDescent="0.25">
      <c r="B320" s="31"/>
      <c r="C320" s="32"/>
      <c r="F320" s="26"/>
      <c r="G320" s="27"/>
      <c r="H320" s="28"/>
      <c r="I320" s="34"/>
      <c r="J320" s="28"/>
      <c r="K320" s="34"/>
      <c r="L320" s="29"/>
      <c r="M320" s="29"/>
      <c r="N320" s="30"/>
      <c r="O320" s="30"/>
    </row>
    <row r="321" spans="2:15" s="25" customFormat="1" x14ac:dyDescent="0.25">
      <c r="B321" s="31"/>
      <c r="C321" s="32"/>
      <c r="F321" s="26"/>
      <c r="G321" s="27"/>
      <c r="H321" s="28"/>
      <c r="I321" s="34"/>
      <c r="J321" s="28"/>
      <c r="K321" s="34"/>
      <c r="L321" s="29"/>
      <c r="M321" s="29"/>
      <c r="N321" s="30"/>
      <c r="O321" s="30"/>
    </row>
    <row r="322" spans="2:15" s="25" customFormat="1" x14ac:dyDescent="0.25">
      <c r="B322" s="31"/>
      <c r="C322" s="32"/>
      <c r="F322" s="26"/>
      <c r="G322" s="27"/>
      <c r="H322" s="28"/>
      <c r="I322" s="34"/>
      <c r="J322" s="28"/>
      <c r="K322" s="34"/>
      <c r="L322" s="29"/>
      <c r="M322" s="29"/>
      <c r="N322" s="30"/>
      <c r="O322" s="30"/>
    </row>
    <row r="323" spans="2:15" s="25" customFormat="1" x14ac:dyDescent="0.25">
      <c r="B323" s="31"/>
      <c r="C323" s="32"/>
      <c r="F323" s="26"/>
      <c r="G323" s="27"/>
      <c r="H323" s="28"/>
      <c r="I323" s="34"/>
      <c r="J323" s="28"/>
      <c r="K323" s="34"/>
      <c r="L323" s="29"/>
      <c r="M323" s="29"/>
      <c r="N323" s="30"/>
      <c r="O323" s="30"/>
    </row>
    <row r="324" spans="2:15" s="25" customFormat="1" x14ac:dyDescent="0.25">
      <c r="B324" s="31"/>
      <c r="C324" s="32"/>
      <c r="F324" s="26"/>
      <c r="G324" s="27"/>
      <c r="H324" s="28"/>
      <c r="I324" s="34"/>
      <c r="J324" s="28"/>
      <c r="K324" s="34"/>
      <c r="L324" s="29"/>
      <c r="M324" s="29"/>
      <c r="N324" s="30"/>
      <c r="O324" s="30"/>
    </row>
    <row r="325" spans="2:15" s="25" customFormat="1" x14ac:dyDescent="0.25">
      <c r="B325" s="31"/>
      <c r="C325" s="32"/>
      <c r="F325" s="26"/>
      <c r="G325" s="27"/>
      <c r="H325" s="28"/>
      <c r="I325" s="34"/>
      <c r="J325" s="28"/>
      <c r="K325" s="34"/>
      <c r="L325" s="29"/>
      <c r="M325" s="29"/>
      <c r="N325" s="30"/>
      <c r="O325" s="30"/>
    </row>
    <row r="326" spans="2:15" s="25" customFormat="1" x14ac:dyDescent="0.25">
      <c r="B326" s="31"/>
      <c r="C326" s="32"/>
      <c r="F326" s="26"/>
      <c r="G326" s="27"/>
      <c r="H326" s="28"/>
      <c r="I326" s="34"/>
      <c r="J326" s="28"/>
      <c r="K326" s="34"/>
      <c r="L326" s="29"/>
      <c r="M326" s="29"/>
      <c r="N326" s="30"/>
      <c r="O326" s="30"/>
    </row>
    <row r="327" spans="2:15" s="25" customFormat="1" x14ac:dyDescent="0.25">
      <c r="B327" s="31"/>
      <c r="C327" s="32"/>
      <c r="F327" s="26"/>
      <c r="G327" s="27"/>
      <c r="H327" s="28"/>
      <c r="I327" s="34"/>
      <c r="J327" s="28"/>
      <c r="K327" s="34"/>
      <c r="L327" s="29"/>
      <c r="M327" s="29"/>
      <c r="N327" s="30"/>
      <c r="O327" s="30"/>
    </row>
    <row r="328" spans="2:15" s="25" customFormat="1" x14ac:dyDescent="0.25">
      <c r="B328" s="31"/>
      <c r="C328" s="32"/>
      <c r="F328" s="26"/>
      <c r="G328" s="27"/>
      <c r="H328" s="28"/>
      <c r="I328" s="34"/>
      <c r="J328" s="28"/>
      <c r="K328" s="34"/>
      <c r="L328" s="29"/>
      <c r="M328" s="29"/>
      <c r="N328" s="30"/>
      <c r="O328" s="30"/>
    </row>
    <row r="329" spans="2:15" s="25" customFormat="1" x14ac:dyDescent="0.25">
      <c r="B329" s="31"/>
      <c r="C329" s="32"/>
      <c r="F329" s="26"/>
      <c r="G329" s="27"/>
      <c r="H329" s="28"/>
      <c r="I329" s="34"/>
      <c r="J329" s="28"/>
      <c r="K329" s="34"/>
      <c r="L329" s="29"/>
      <c r="M329" s="29"/>
      <c r="N329" s="30"/>
      <c r="O329" s="30"/>
    </row>
    <row r="330" spans="2:15" s="25" customFormat="1" x14ac:dyDescent="0.25">
      <c r="B330" s="31"/>
      <c r="C330" s="32"/>
      <c r="F330" s="26"/>
      <c r="G330" s="27"/>
      <c r="H330" s="28"/>
      <c r="I330" s="34"/>
      <c r="J330" s="28"/>
      <c r="K330" s="34"/>
      <c r="L330" s="29"/>
      <c r="M330" s="29"/>
      <c r="N330" s="30"/>
      <c r="O330" s="30"/>
    </row>
    <row r="331" spans="2:15" s="25" customFormat="1" x14ac:dyDescent="0.25">
      <c r="B331" s="31"/>
      <c r="C331" s="32"/>
      <c r="F331" s="26"/>
      <c r="G331" s="27"/>
      <c r="H331" s="28"/>
      <c r="I331" s="34"/>
      <c r="J331" s="28"/>
      <c r="K331" s="34"/>
      <c r="L331" s="29"/>
      <c r="M331" s="29"/>
      <c r="N331" s="30"/>
      <c r="O331" s="30"/>
    </row>
    <row r="332" spans="2:15" s="25" customFormat="1" x14ac:dyDescent="0.25">
      <c r="B332" s="31"/>
      <c r="C332" s="32"/>
      <c r="F332" s="26"/>
      <c r="G332" s="27"/>
      <c r="H332" s="28"/>
      <c r="I332" s="34"/>
      <c r="J332" s="28"/>
      <c r="K332" s="34"/>
      <c r="L332" s="29"/>
      <c r="M332" s="29"/>
      <c r="N332" s="30"/>
      <c r="O332" s="30"/>
    </row>
    <row r="333" spans="2:15" s="25" customFormat="1" x14ac:dyDescent="0.25">
      <c r="B333" s="31"/>
      <c r="C333" s="32"/>
      <c r="F333" s="26"/>
      <c r="G333" s="27"/>
      <c r="H333" s="28"/>
      <c r="I333" s="34"/>
      <c r="J333" s="28"/>
      <c r="K333" s="34"/>
      <c r="L333" s="29"/>
      <c r="M333" s="29"/>
      <c r="N333" s="30"/>
      <c r="O333" s="30"/>
    </row>
    <row r="334" spans="2:15" s="25" customFormat="1" x14ac:dyDescent="0.25">
      <c r="B334" s="31"/>
      <c r="C334" s="32"/>
      <c r="F334" s="26"/>
      <c r="G334" s="27"/>
      <c r="H334" s="28"/>
      <c r="I334" s="34"/>
      <c r="J334" s="28"/>
      <c r="K334" s="34"/>
      <c r="L334" s="29"/>
      <c r="M334" s="29"/>
      <c r="N334" s="30"/>
      <c r="O334" s="30"/>
    </row>
    <row r="335" spans="2:15" s="25" customFormat="1" x14ac:dyDescent="0.25">
      <c r="B335" s="31"/>
      <c r="C335" s="32"/>
      <c r="F335" s="26"/>
      <c r="G335" s="27"/>
      <c r="H335" s="28"/>
      <c r="I335" s="34"/>
      <c r="J335" s="28"/>
      <c r="K335" s="34"/>
      <c r="L335" s="29"/>
      <c r="M335" s="29"/>
      <c r="N335" s="30"/>
      <c r="O335" s="30"/>
    </row>
    <row r="336" spans="2:15" s="25" customFormat="1" x14ac:dyDescent="0.25">
      <c r="B336" s="31"/>
      <c r="C336" s="32"/>
      <c r="F336" s="26"/>
      <c r="G336" s="27"/>
      <c r="H336" s="28"/>
      <c r="I336" s="34"/>
      <c r="J336" s="28"/>
      <c r="K336" s="34"/>
      <c r="L336" s="29"/>
      <c r="M336" s="29"/>
      <c r="N336" s="30"/>
      <c r="O336" s="30"/>
    </row>
    <row r="337" spans="2:15" s="25" customFormat="1" x14ac:dyDescent="0.25">
      <c r="B337" s="31"/>
      <c r="C337" s="32"/>
      <c r="F337" s="26"/>
      <c r="G337" s="27"/>
      <c r="H337" s="28"/>
      <c r="I337" s="34"/>
      <c r="J337" s="28"/>
      <c r="K337" s="34"/>
      <c r="L337" s="29"/>
      <c r="M337" s="29"/>
      <c r="N337" s="30"/>
      <c r="O337" s="30"/>
    </row>
    <row r="338" spans="2:15" s="25" customFormat="1" x14ac:dyDescent="0.25">
      <c r="B338" s="31"/>
      <c r="C338" s="32"/>
      <c r="F338" s="26"/>
      <c r="G338" s="27"/>
      <c r="H338" s="28"/>
      <c r="I338" s="34"/>
      <c r="J338" s="28"/>
      <c r="K338" s="34"/>
      <c r="L338" s="29"/>
      <c r="M338" s="29"/>
      <c r="N338" s="30"/>
      <c r="O338" s="30"/>
    </row>
    <row r="339" spans="2:15" s="25" customFormat="1" x14ac:dyDescent="0.25">
      <c r="B339" s="31"/>
      <c r="C339" s="32"/>
      <c r="F339" s="26"/>
      <c r="G339" s="27"/>
      <c r="H339" s="28"/>
      <c r="I339" s="34"/>
      <c r="J339" s="28"/>
      <c r="K339" s="34"/>
      <c r="L339" s="29"/>
      <c r="M339" s="29"/>
      <c r="N339" s="30"/>
      <c r="O339" s="30"/>
    </row>
    <row r="340" spans="2:15" s="25" customFormat="1" x14ac:dyDescent="0.25">
      <c r="B340" s="31"/>
      <c r="C340" s="32"/>
      <c r="F340" s="26"/>
      <c r="G340" s="27"/>
      <c r="H340" s="28"/>
      <c r="I340" s="34"/>
      <c r="J340" s="28"/>
      <c r="K340" s="34"/>
      <c r="L340" s="29"/>
      <c r="M340" s="29"/>
      <c r="N340" s="30"/>
      <c r="O340" s="30"/>
    </row>
    <row r="341" spans="2:15" s="25" customFormat="1" x14ac:dyDescent="0.25">
      <c r="B341" s="31"/>
      <c r="C341" s="32"/>
      <c r="F341" s="26"/>
      <c r="G341" s="27"/>
      <c r="H341" s="28"/>
      <c r="I341" s="34"/>
      <c r="J341" s="28"/>
      <c r="K341" s="34"/>
      <c r="L341" s="29"/>
      <c r="M341" s="29"/>
      <c r="N341" s="30"/>
      <c r="O341" s="30"/>
    </row>
    <row r="342" spans="2:15" s="25" customFormat="1" x14ac:dyDescent="0.25">
      <c r="B342" s="31"/>
      <c r="C342" s="32"/>
      <c r="F342" s="26"/>
      <c r="G342" s="27"/>
      <c r="H342" s="28"/>
      <c r="I342" s="34"/>
      <c r="J342" s="28"/>
      <c r="K342" s="34"/>
      <c r="L342" s="29"/>
      <c r="M342" s="29"/>
      <c r="N342" s="30"/>
      <c r="O342" s="30"/>
    </row>
    <row r="343" spans="2:15" s="25" customFormat="1" x14ac:dyDescent="0.25">
      <c r="B343" s="31"/>
      <c r="C343" s="32"/>
      <c r="F343" s="26"/>
      <c r="G343" s="27"/>
      <c r="H343" s="28"/>
      <c r="I343" s="34"/>
      <c r="J343" s="28"/>
      <c r="K343" s="34"/>
      <c r="L343" s="29"/>
      <c r="M343" s="29"/>
      <c r="N343" s="30"/>
      <c r="O343" s="30"/>
    </row>
    <row r="344" spans="2:15" s="25" customFormat="1" x14ac:dyDescent="0.25">
      <c r="B344" s="31"/>
      <c r="C344" s="32"/>
      <c r="F344" s="26"/>
      <c r="G344" s="27"/>
      <c r="H344" s="28"/>
      <c r="I344" s="34"/>
      <c r="J344" s="28"/>
      <c r="K344" s="34"/>
      <c r="L344" s="29"/>
      <c r="M344" s="29"/>
      <c r="N344" s="30"/>
      <c r="O344" s="30"/>
    </row>
    <row r="345" spans="2:15" s="25" customFormat="1" x14ac:dyDescent="0.25">
      <c r="B345" s="31"/>
      <c r="C345" s="32"/>
      <c r="F345" s="26"/>
      <c r="G345" s="27"/>
      <c r="H345" s="28"/>
      <c r="I345" s="34"/>
      <c r="J345" s="28"/>
      <c r="K345" s="34"/>
      <c r="L345" s="29"/>
      <c r="M345" s="29"/>
      <c r="N345" s="30"/>
      <c r="O345" s="30"/>
    </row>
    <row r="346" spans="2:15" s="25" customFormat="1" x14ac:dyDescent="0.25">
      <c r="B346" s="31"/>
      <c r="C346" s="32"/>
      <c r="F346" s="26"/>
      <c r="G346" s="27"/>
      <c r="H346" s="28"/>
      <c r="I346" s="34"/>
      <c r="J346" s="28"/>
      <c r="K346" s="34"/>
      <c r="L346" s="29"/>
      <c r="M346" s="29"/>
      <c r="N346" s="30"/>
      <c r="O346" s="30"/>
    </row>
    <row r="347" spans="2:15" s="25" customFormat="1" x14ac:dyDescent="0.25">
      <c r="B347" s="31"/>
      <c r="C347" s="32"/>
      <c r="F347" s="26"/>
      <c r="G347" s="27"/>
      <c r="H347" s="28"/>
      <c r="I347" s="34"/>
      <c r="J347" s="28"/>
      <c r="K347" s="34"/>
      <c r="L347" s="29"/>
      <c r="M347" s="29"/>
      <c r="N347" s="30"/>
      <c r="O347" s="30"/>
    </row>
    <row r="348" spans="2:15" s="25" customFormat="1" x14ac:dyDescent="0.25">
      <c r="B348" s="31"/>
      <c r="C348" s="32"/>
      <c r="F348" s="26"/>
      <c r="G348" s="27"/>
      <c r="H348" s="28"/>
      <c r="I348" s="34"/>
      <c r="J348" s="28"/>
      <c r="K348" s="34"/>
      <c r="L348" s="29"/>
      <c r="M348" s="29"/>
      <c r="N348" s="30"/>
      <c r="O348" s="30"/>
    </row>
    <row r="349" spans="2:15" s="25" customFormat="1" x14ac:dyDescent="0.25">
      <c r="B349" s="31"/>
      <c r="C349" s="32"/>
      <c r="F349" s="26"/>
      <c r="G349" s="27"/>
      <c r="H349" s="28"/>
      <c r="I349" s="34"/>
      <c r="J349" s="28"/>
      <c r="K349" s="34"/>
      <c r="L349" s="29"/>
      <c r="M349" s="29"/>
      <c r="N349" s="30"/>
      <c r="O349" s="30"/>
    </row>
    <row r="350" spans="2:15" s="25" customFormat="1" x14ac:dyDescent="0.25">
      <c r="B350" s="31"/>
      <c r="C350" s="32"/>
      <c r="F350" s="26"/>
      <c r="G350" s="27"/>
      <c r="H350" s="28"/>
      <c r="I350" s="34"/>
      <c r="J350" s="28"/>
      <c r="K350" s="34"/>
      <c r="L350" s="29"/>
      <c r="M350" s="29"/>
      <c r="N350" s="30"/>
      <c r="O350" s="30"/>
    </row>
    <row r="351" spans="2:15" s="25" customFormat="1" x14ac:dyDescent="0.25">
      <c r="B351" s="31"/>
      <c r="C351" s="32"/>
      <c r="F351" s="26"/>
      <c r="G351" s="27"/>
      <c r="H351" s="28"/>
      <c r="I351" s="34"/>
      <c r="J351" s="28"/>
      <c r="K351" s="34"/>
      <c r="L351" s="29"/>
      <c r="M351" s="29"/>
      <c r="N351" s="30"/>
      <c r="O351" s="30"/>
    </row>
    <row r="352" spans="2:15" s="25" customFormat="1" x14ac:dyDescent="0.25">
      <c r="B352" s="31"/>
      <c r="C352" s="32"/>
      <c r="F352" s="26"/>
      <c r="G352" s="27"/>
      <c r="H352" s="28"/>
      <c r="I352" s="34"/>
      <c r="J352" s="28"/>
      <c r="K352" s="34"/>
      <c r="L352" s="29"/>
      <c r="M352" s="29"/>
      <c r="N352" s="30"/>
      <c r="O352" s="30"/>
    </row>
    <row r="353" spans="2:15" s="25" customFormat="1" x14ac:dyDescent="0.25">
      <c r="B353" s="31"/>
      <c r="C353" s="32"/>
      <c r="F353" s="26"/>
      <c r="G353" s="27"/>
      <c r="H353" s="28"/>
      <c r="I353" s="34"/>
      <c r="J353" s="28"/>
      <c r="K353" s="34"/>
      <c r="L353" s="29"/>
      <c r="M353" s="29"/>
      <c r="N353" s="30"/>
      <c r="O353" s="30"/>
    </row>
    <row r="354" spans="2:15" s="25" customFormat="1" x14ac:dyDescent="0.25">
      <c r="B354" s="31"/>
      <c r="C354" s="32"/>
      <c r="F354" s="26"/>
      <c r="G354" s="27"/>
      <c r="H354" s="28"/>
      <c r="I354" s="34"/>
      <c r="J354" s="28"/>
      <c r="K354" s="34"/>
      <c r="L354" s="29"/>
      <c r="M354" s="29"/>
      <c r="N354" s="30"/>
      <c r="O354" s="30"/>
    </row>
    <row r="355" spans="2:15" s="25" customFormat="1" x14ac:dyDescent="0.25">
      <c r="B355" s="31"/>
      <c r="C355" s="32"/>
      <c r="F355" s="26"/>
      <c r="G355" s="27"/>
      <c r="H355" s="28"/>
      <c r="I355" s="34"/>
      <c r="J355" s="28"/>
      <c r="K355" s="34"/>
      <c r="L355" s="29"/>
      <c r="M355" s="29"/>
      <c r="N355" s="30"/>
      <c r="O355" s="30"/>
    </row>
    <row r="356" spans="2:15" s="25" customFormat="1" x14ac:dyDescent="0.25">
      <c r="B356" s="31"/>
      <c r="C356" s="32"/>
      <c r="F356" s="26"/>
      <c r="G356" s="27"/>
      <c r="H356" s="28"/>
      <c r="I356" s="34"/>
      <c r="J356" s="28"/>
      <c r="K356" s="34"/>
      <c r="L356" s="29"/>
      <c r="M356" s="29"/>
      <c r="N356" s="30"/>
      <c r="O356" s="30"/>
    </row>
    <row r="357" spans="2:15" s="25" customFormat="1" x14ac:dyDescent="0.25">
      <c r="B357" s="31"/>
      <c r="C357" s="32"/>
      <c r="F357" s="26"/>
      <c r="G357" s="27"/>
      <c r="H357" s="28"/>
      <c r="I357" s="34"/>
      <c r="J357" s="28"/>
      <c r="K357" s="34"/>
      <c r="L357" s="29"/>
      <c r="M357" s="29"/>
      <c r="N357" s="30"/>
      <c r="O357" s="30"/>
    </row>
    <row r="358" spans="2:15" s="25" customFormat="1" x14ac:dyDescent="0.25">
      <c r="B358" s="31"/>
      <c r="C358" s="32"/>
      <c r="F358" s="26"/>
      <c r="G358" s="27"/>
      <c r="H358" s="28"/>
      <c r="I358" s="34"/>
      <c r="J358" s="28"/>
      <c r="K358" s="34"/>
      <c r="L358" s="29"/>
      <c r="M358" s="29"/>
      <c r="N358" s="30"/>
      <c r="O358" s="30"/>
    </row>
    <row r="359" spans="2:15" s="25" customFormat="1" x14ac:dyDescent="0.25">
      <c r="B359" s="31"/>
      <c r="C359" s="32"/>
      <c r="F359" s="26"/>
      <c r="G359" s="27"/>
      <c r="H359" s="28"/>
      <c r="I359" s="34"/>
      <c r="J359" s="28"/>
      <c r="K359" s="34"/>
      <c r="L359" s="29"/>
      <c r="M359" s="29"/>
      <c r="N359" s="30"/>
      <c r="O359" s="30"/>
    </row>
    <row r="360" spans="2:15" s="25" customFormat="1" x14ac:dyDescent="0.25">
      <c r="B360" s="31"/>
      <c r="C360" s="32"/>
      <c r="F360" s="26"/>
      <c r="G360" s="27"/>
      <c r="H360" s="28"/>
      <c r="I360" s="34"/>
      <c r="J360" s="28"/>
      <c r="K360" s="34"/>
      <c r="L360" s="29"/>
      <c r="M360" s="29"/>
      <c r="N360" s="30"/>
      <c r="O360" s="30"/>
    </row>
    <row r="361" spans="2:15" s="25" customFormat="1" x14ac:dyDescent="0.25">
      <c r="B361" s="31"/>
      <c r="C361" s="32"/>
      <c r="F361" s="26"/>
      <c r="G361" s="27"/>
      <c r="H361" s="28"/>
      <c r="I361" s="34"/>
      <c r="J361" s="28"/>
      <c r="K361" s="34"/>
      <c r="L361" s="29"/>
      <c r="M361" s="29"/>
      <c r="N361" s="30"/>
      <c r="O361" s="30"/>
    </row>
    <row r="362" spans="2:15" s="25" customFormat="1" x14ac:dyDescent="0.25">
      <c r="B362" s="31"/>
      <c r="C362" s="32"/>
      <c r="F362" s="26"/>
      <c r="G362" s="27"/>
      <c r="H362" s="28"/>
      <c r="I362" s="34"/>
      <c r="J362" s="28"/>
      <c r="K362" s="34"/>
      <c r="L362" s="29"/>
      <c r="M362" s="29"/>
      <c r="N362" s="30"/>
      <c r="O362" s="30"/>
    </row>
    <row r="363" spans="2:15" s="25" customFormat="1" x14ac:dyDescent="0.25">
      <c r="B363" s="31"/>
      <c r="C363" s="32"/>
      <c r="F363" s="26"/>
      <c r="G363" s="27"/>
      <c r="H363" s="28"/>
      <c r="I363" s="34"/>
      <c r="J363" s="28"/>
      <c r="K363" s="34"/>
      <c r="L363" s="29"/>
      <c r="M363" s="29"/>
      <c r="N363" s="30"/>
      <c r="O363" s="30"/>
    </row>
    <row r="364" spans="2:15" s="25" customFormat="1" x14ac:dyDescent="0.25">
      <c r="B364" s="31"/>
      <c r="C364" s="32"/>
      <c r="F364" s="26"/>
      <c r="G364" s="27"/>
      <c r="H364" s="28"/>
      <c r="I364" s="34"/>
      <c r="J364" s="28"/>
      <c r="K364" s="34"/>
      <c r="L364" s="29"/>
      <c r="M364" s="29"/>
      <c r="N364" s="30"/>
      <c r="O364" s="30"/>
    </row>
    <row r="365" spans="2:15" s="25" customFormat="1" x14ac:dyDescent="0.25">
      <c r="B365" s="31"/>
      <c r="C365" s="32"/>
      <c r="F365" s="26"/>
      <c r="G365" s="27"/>
      <c r="H365" s="28"/>
      <c r="I365" s="34"/>
      <c r="J365" s="28"/>
      <c r="K365" s="34"/>
      <c r="L365" s="29"/>
      <c r="M365" s="29"/>
      <c r="N365" s="30"/>
      <c r="O365" s="30"/>
    </row>
    <row r="366" spans="2:15" s="25" customFormat="1" x14ac:dyDescent="0.25">
      <c r="B366" s="31"/>
      <c r="C366" s="32"/>
      <c r="F366" s="26"/>
      <c r="G366" s="27"/>
      <c r="H366" s="28"/>
      <c r="I366" s="34"/>
      <c r="J366" s="28"/>
      <c r="K366" s="34"/>
      <c r="L366" s="29"/>
      <c r="M366" s="29"/>
      <c r="N366" s="30"/>
      <c r="O366" s="30"/>
    </row>
    <row r="367" spans="2:15" s="25" customFormat="1" x14ac:dyDescent="0.25">
      <c r="B367" s="31"/>
      <c r="C367" s="32"/>
      <c r="F367" s="26"/>
      <c r="G367" s="27"/>
      <c r="H367" s="28"/>
      <c r="I367" s="34"/>
      <c r="J367" s="28"/>
      <c r="K367" s="34"/>
      <c r="L367" s="29"/>
      <c r="M367" s="29"/>
      <c r="N367" s="30"/>
      <c r="O367" s="30"/>
    </row>
    <row r="368" spans="2:15" s="25" customFormat="1" x14ac:dyDescent="0.25">
      <c r="B368" s="31"/>
      <c r="C368" s="32"/>
      <c r="F368" s="26"/>
      <c r="G368" s="27"/>
      <c r="H368" s="28"/>
      <c r="I368" s="34"/>
      <c r="J368" s="28"/>
      <c r="K368" s="34"/>
      <c r="L368" s="29"/>
      <c r="M368" s="29"/>
      <c r="N368" s="30"/>
      <c r="O368" s="30"/>
    </row>
    <row r="369" spans="2:15" s="25" customFormat="1" x14ac:dyDescent="0.25">
      <c r="B369" s="31"/>
      <c r="C369" s="32"/>
      <c r="F369" s="26"/>
      <c r="G369" s="27"/>
      <c r="H369" s="28"/>
      <c r="I369" s="34"/>
      <c r="J369" s="28"/>
      <c r="K369" s="34"/>
      <c r="L369" s="29"/>
      <c r="M369" s="29"/>
      <c r="N369" s="30"/>
      <c r="O369" s="30"/>
    </row>
    <row r="370" spans="2:15" s="25" customFormat="1" x14ac:dyDescent="0.25">
      <c r="B370" s="31"/>
      <c r="C370" s="32"/>
      <c r="F370" s="26"/>
      <c r="G370" s="27"/>
      <c r="H370" s="28"/>
      <c r="I370" s="34"/>
      <c r="J370" s="28"/>
      <c r="K370" s="34"/>
      <c r="L370" s="29"/>
      <c r="M370" s="29"/>
      <c r="N370" s="30"/>
      <c r="O370" s="30"/>
    </row>
    <row r="371" spans="2:15" s="25" customFormat="1" x14ac:dyDescent="0.25">
      <c r="B371" s="31"/>
      <c r="C371" s="32"/>
      <c r="F371" s="26"/>
      <c r="G371" s="27"/>
      <c r="H371" s="28"/>
      <c r="I371" s="34"/>
      <c r="J371" s="28"/>
      <c r="K371" s="34"/>
      <c r="L371" s="29"/>
      <c r="M371" s="29"/>
      <c r="N371" s="30"/>
      <c r="O371" s="30"/>
    </row>
    <row r="372" spans="2:15" s="25" customFormat="1" x14ac:dyDescent="0.25">
      <c r="B372" s="31"/>
      <c r="C372" s="32"/>
      <c r="F372" s="26"/>
      <c r="G372" s="27"/>
      <c r="H372" s="28"/>
      <c r="I372" s="34"/>
      <c r="J372" s="28"/>
      <c r="K372" s="34"/>
      <c r="L372" s="29"/>
      <c r="M372" s="29"/>
      <c r="N372" s="30"/>
      <c r="O372" s="30"/>
    </row>
    <row r="373" spans="2:15" s="25" customFormat="1" x14ac:dyDescent="0.25">
      <c r="B373" s="31"/>
      <c r="C373" s="32"/>
      <c r="F373" s="26"/>
      <c r="G373" s="27"/>
      <c r="H373" s="28"/>
      <c r="I373" s="34"/>
      <c r="J373" s="28"/>
      <c r="K373" s="34"/>
      <c r="L373" s="29"/>
      <c r="M373" s="29"/>
      <c r="N373" s="30"/>
      <c r="O373" s="30"/>
    </row>
    <row r="374" spans="2:15" s="25" customFormat="1" x14ac:dyDescent="0.25">
      <c r="B374" s="31"/>
      <c r="C374" s="32"/>
      <c r="F374" s="26"/>
      <c r="G374" s="27"/>
      <c r="H374" s="28"/>
      <c r="I374" s="34"/>
      <c r="J374" s="28"/>
      <c r="K374" s="34"/>
      <c r="L374" s="29"/>
      <c r="M374" s="29"/>
      <c r="N374" s="30"/>
      <c r="O374" s="30"/>
    </row>
    <row r="375" spans="2:15" s="25" customFormat="1" x14ac:dyDescent="0.25">
      <c r="B375" s="31"/>
      <c r="C375" s="32"/>
      <c r="F375" s="26"/>
      <c r="G375" s="27"/>
      <c r="H375" s="28"/>
      <c r="I375" s="34"/>
      <c r="J375" s="28"/>
      <c r="K375" s="34"/>
      <c r="L375" s="29"/>
      <c r="M375" s="29"/>
      <c r="N375" s="30"/>
      <c r="O375" s="30"/>
    </row>
    <row r="376" spans="2:15" s="25" customFormat="1" x14ac:dyDescent="0.25">
      <c r="B376" s="31"/>
      <c r="C376" s="32"/>
      <c r="F376" s="26"/>
      <c r="G376" s="27"/>
      <c r="H376" s="28"/>
      <c r="I376" s="34"/>
      <c r="J376" s="28"/>
      <c r="K376" s="34"/>
      <c r="L376" s="29"/>
      <c r="M376" s="29"/>
      <c r="N376" s="30"/>
      <c r="O376" s="30"/>
    </row>
    <row r="377" spans="2:15" s="25" customFormat="1" x14ac:dyDescent="0.25">
      <c r="B377" s="31"/>
      <c r="C377" s="32"/>
      <c r="F377" s="26"/>
      <c r="G377" s="27"/>
      <c r="H377" s="28"/>
      <c r="I377" s="34"/>
      <c r="J377" s="28"/>
      <c r="K377" s="34"/>
      <c r="L377" s="29"/>
      <c r="M377" s="29"/>
      <c r="N377" s="30"/>
      <c r="O377" s="30"/>
    </row>
    <row r="378" spans="2:15" s="25" customFormat="1" x14ac:dyDescent="0.25">
      <c r="B378" s="31"/>
      <c r="C378" s="32"/>
      <c r="F378" s="26"/>
      <c r="G378" s="27"/>
      <c r="H378" s="28"/>
      <c r="I378" s="34"/>
      <c r="J378" s="28"/>
      <c r="K378" s="34"/>
      <c r="L378" s="29"/>
      <c r="M378" s="29"/>
      <c r="N378" s="30"/>
      <c r="O378" s="30"/>
    </row>
    <row r="379" spans="2:15" s="25" customFormat="1" x14ac:dyDescent="0.25">
      <c r="B379" s="31"/>
      <c r="C379" s="32"/>
      <c r="F379" s="26"/>
      <c r="G379" s="27"/>
      <c r="H379" s="28"/>
      <c r="I379" s="34"/>
      <c r="J379" s="28"/>
      <c r="K379" s="34"/>
      <c r="L379" s="29"/>
      <c r="M379" s="29"/>
      <c r="N379" s="30"/>
      <c r="O379" s="30"/>
    </row>
    <row r="380" spans="2:15" s="25" customFormat="1" x14ac:dyDescent="0.25">
      <c r="B380" s="31"/>
      <c r="C380" s="32"/>
      <c r="F380" s="26"/>
      <c r="G380" s="27"/>
      <c r="H380" s="28"/>
      <c r="I380" s="34"/>
      <c r="J380" s="28"/>
      <c r="K380" s="34"/>
      <c r="L380" s="29"/>
      <c r="M380" s="29"/>
      <c r="N380" s="30"/>
      <c r="O380" s="30"/>
    </row>
    <row r="381" spans="2:15" s="25" customFormat="1" x14ac:dyDescent="0.25">
      <c r="B381" s="31"/>
      <c r="C381" s="32"/>
      <c r="F381" s="26"/>
      <c r="G381" s="27"/>
      <c r="H381" s="28"/>
      <c r="I381" s="34"/>
      <c r="J381" s="28"/>
      <c r="K381" s="34"/>
      <c r="L381" s="29"/>
      <c r="M381" s="29"/>
      <c r="N381" s="30"/>
      <c r="O381" s="30"/>
    </row>
    <row r="382" spans="2:15" s="25" customFormat="1" x14ac:dyDescent="0.25">
      <c r="B382" s="31"/>
      <c r="C382" s="32"/>
      <c r="F382" s="26"/>
      <c r="G382" s="27"/>
      <c r="H382" s="28"/>
      <c r="I382" s="34"/>
      <c r="J382" s="28"/>
      <c r="K382" s="34"/>
      <c r="L382" s="29"/>
      <c r="M382" s="29"/>
      <c r="N382" s="30"/>
      <c r="O382" s="30"/>
    </row>
    <row r="383" spans="2:15" s="25" customFormat="1" x14ac:dyDescent="0.25">
      <c r="B383" s="31"/>
      <c r="C383" s="32"/>
      <c r="F383" s="26"/>
      <c r="G383" s="27"/>
      <c r="H383" s="28"/>
      <c r="I383" s="34"/>
      <c r="J383" s="28"/>
      <c r="K383" s="34"/>
      <c r="L383" s="29"/>
      <c r="M383" s="29"/>
      <c r="N383" s="30"/>
      <c r="O383" s="30"/>
    </row>
    <row r="384" spans="2:15" s="25" customFormat="1" x14ac:dyDescent="0.25">
      <c r="B384" s="31"/>
      <c r="C384" s="32"/>
      <c r="F384" s="26"/>
      <c r="G384" s="27"/>
      <c r="H384" s="28"/>
      <c r="I384" s="34"/>
      <c r="J384" s="28"/>
      <c r="K384" s="34"/>
      <c r="L384" s="29"/>
      <c r="M384" s="29"/>
      <c r="N384" s="30"/>
      <c r="O384" s="30"/>
    </row>
    <row r="385" spans="2:15" s="25" customFormat="1" x14ac:dyDescent="0.25">
      <c r="B385" s="31"/>
      <c r="C385" s="32"/>
      <c r="F385" s="26"/>
      <c r="G385" s="27"/>
      <c r="H385" s="28"/>
      <c r="I385" s="34"/>
      <c r="J385" s="28"/>
      <c r="K385" s="34"/>
      <c r="L385" s="29"/>
      <c r="M385" s="29"/>
      <c r="N385" s="30"/>
      <c r="O385" s="30"/>
    </row>
    <row r="386" spans="2:15" s="25" customFormat="1" x14ac:dyDescent="0.25">
      <c r="B386" s="31"/>
      <c r="C386" s="32"/>
      <c r="F386" s="26"/>
      <c r="G386" s="27"/>
      <c r="H386" s="28"/>
      <c r="I386" s="34"/>
      <c r="J386" s="28"/>
      <c r="K386" s="34"/>
      <c r="L386" s="29"/>
      <c r="M386" s="29"/>
      <c r="N386" s="30"/>
      <c r="O386" s="30"/>
    </row>
    <row r="387" spans="2:15" s="25" customFormat="1" x14ac:dyDescent="0.25">
      <c r="B387" s="31"/>
      <c r="C387" s="32"/>
      <c r="F387" s="26"/>
      <c r="G387" s="27"/>
      <c r="H387" s="28"/>
      <c r="I387" s="34"/>
      <c r="J387" s="28"/>
      <c r="K387" s="34"/>
      <c r="L387" s="29"/>
      <c r="M387" s="29"/>
      <c r="N387" s="30"/>
      <c r="O387" s="30"/>
    </row>
    <row r="388" spans="2:15" s="25" customFormat="1" x14ac:dyDescent="0.25">
      <c r="B388" s="31"/>
      <c r="C388" s="32"/>
      <c r="F388" s="26"/>
      <c r="G388" s="27"/>
      <c r="H388" s="28"/>
      <c r="I388" s="34"/>
      <c r="J388" s="28"/>
      <c r="K388" s="34"/>
      <c r="L388" s="29"/>
      <c r="M388" s="29"/>
      <c r="N388" s="30"/>
      <c r="O388" s="30"/>
    </row>
    <row r="389" spans="2:15" s="25" customFormat="1" x14ac:dyDescent="0.25">
      <c r="B389" s="31"/>
      <c r="C389" s="32"/>
      <c r="F389" s="26"/>
      <c r="G389" s="27"/>
      <c r="H389" s="28"/>
      <c r="I389" s="34"/>
      <c r="J389" s="28"/>
      <c r="K389" s="34"/>
      <c r="L389" s="29"/>
      <c r="M389" s="29"/>
      <c r="N389" s="30"/>
      <c r="O389" s="30"/>
    </row>
    <row r="390" spans="2:15" s="25" customFormat="1" x14ac:dyDescent="0.25">
      <c r="B390" s="31"/>
      <c r="C390" s="32"/>
      <c r="F390" s="26"/>
      <c r="G390" s="27"/>
      <c r="H390" s="28"/>
      <c r="I390" s="34"/>
      <c r="J390" s="28"/>
      <c r="K390" s="34"/>
      <c r="L390" s="29"/>
      <c r="M390" s="29"/>
      <c r="N390" s="30"/>
      <c r="O390" s="30"/>
    </row>
    <row r="391" spans="2:15" s="25" customFormat="1" x14ac:dyDescent="0.25">
      <c r="B391" s="31"/>
      <c r="C391" s="32"/>
      <c r="F391" s="26"/>
      <c r="G391" s="27"/>
      <c r="H391" s="28"/>
      <c r="I391" s="34"/>
      <c r="J391" s="28"/>
      <c r="K391" s="34"/>
      <c r="L391" s="29"/>
      <c r="M391" s="29"/>
      <c r="N391" s="30"/>
      <c r="O391" s="30"/>
    </row>
    <row r="392" spans="2:15" s="25" customFormat="1" x14ac:dyDescent="0.25">
      <c r="B392" s="31"/>
      <c r="C392" s="32"/>
      <c r="F392" s="26"/>
      <c r="G392" s="27"/>
      <c r="H392" s="28"/>
      <c r="I392" s="34"/>
      <c r="J392" s="28"/>
      <c r="K392" s="34"/>
      <c r="L392" s="29"/>
      <c r="M392" s="29"/>
      <c r="N392" s="30"/>
      <c r="O392" s="30"/>
    </row>
    <row r="393" spans="2:15" s="25" customFormat="1" x14ac:dyDescent="0.25">
      <c r="B393" s="31"/>
      <c r="C393" s="32"/>
      <c r="F393" s="26"/>
      <c r="G393" s="27"/>
      <c r="H393" s="28"/>
      <c r="I393" s="34"/>
      <c r="J393" s="28"/>
      <c r="K393" s="34"/>
      <c r="L393" s="29"/>
      <c r="M393" s="29"/>
      <c r="N393" s="30"/>
      <c r="O393" s="30"/>
    </row>
    <row r="394" spans="2:15" s="25" customFormat="1" x14ac:dyDescent="0.25">
      <c r="B394" s="31"/>
      <c r="C394" s="32"/>
      <c r="F394" s="26"/>
      <c r="G394" s="27"/>
      <c r="H394" s="28"/>
      <c r="I394" s="34"/>
      <c r="J394" s="28"/>
      <c r="K394" s="34"/>
      <c r="L394" s="29"/>
      <c r="M394" s="29"/>
      <c r="N394" s="30"/>
      <c r="O394" s="30"/>
    </row>
    <row r="395" spans="2:15" s="25" customFormat="1" x14ac:dyDescent="0.25">
      <c r="B395" s="31"/>
      <c r="C395" s="32"/>
      <c r="F395" s="26"/>
      <c r="G395" s="27"/>
      <c r="H395" s="28"/>
      <c r="I395" s="34"/>
      <c r="J395" s="28"/>
      <c r="K395" s="34"/>
      <c r="L395" s="29"/>
      <c r="M395" s="29"/>
      <c r="N395" s="30"/>
      <c r="O395" s="30"/>
    </row>
    <row r="396" spans="2:15" s="25" customFormat="1" x14ac:dyDescent="0.25">
      <c r="B396" s="31"/>
      <c r="C396" s="32"/>
      <c r="F396" s="26"/>
      <c r="G396" s="27"/>
      <c r="H396" s="28"/>
      <c r="I396" s="34"/>
      <c r="J396" s="28"/>
      <c r="K396" s="34"/>
      <c r="L396" s="29"/>
      <c r="M396" s="29"/>
      <c r="N396" s="30"/>
      <c r="O396" s="30"/>
    </row>
    <row r="397" spans="2:15" s="25" customFormat="1" x14ac:dyDescent="0.25">
      <c r="B397" s="31"/>
      <c r="C397" s="32"/>
      <c r="F397" s="26"/>
      <c r="G397" s="27"/>
      <c r="H397" s="28"/>
      <c r="I397" s="34"/>
      <c r="J397" s="28"/>
      <c r="K397" s="34"/>
      <c r="L397" s="29"/>
      <c r="M397" s="29"/>
      <c r="N397" s="30"/>
      <c r="O397" s="30"/>
    </row>
    <row r="398" spans="2:15" s="25" customFormat="1" x14ac:dyDescent="0.25">
      <c r="B398" s="31"/>
      <c r="C398" s="32"/>
      <c r="F398" s="26"/>
      <c r="G398" s="27"/>
      <c r="H398" s="28"/>
      <c r="I398" s="34"/>
      <c r="J398" s="28"/>
      <c r="K398" s="34"/>
      <c r="L398" s="29"/>
      <c r="M398" s="29"/>
      <c r="N398" s="30"/>
      <c r="O398" s="30"/>
    </row>
    <row r="399" spans="2:15" s="25" customFormat="1" x14ac:dyDescent="0.25">
      <c r="B399" s="31"/>
      <c r="C399" s="32"/>
      <c r="F399" s="26"/>
      <c r="G399" s="27"/>
      <c r="H399" s="28"/>
      <c r="I399" s="34"/>
      <c r="J399" s="28"/>
      <c r="K399" s="34"/>
      <c r="L399" s="29"/>
      <c r="M399" s="29"/>
      <c r="N399" s="30"/>
      <c r="O399" s="30"/>
    </row>
    <row r="400" spans="2:15" s="25" customFormat="1" x14ac:dyDescent="0.25">
      <c r="B400" s="31"/>
      <c r="C400" s="32"/>
      <c r="F400" s="26"/>
      <c r="G400" s="27"/>
      <c r="H400" s="28"/>
      <c r="I400" s="34"/>
      <c r="J400" s="28"/>
      <c r="K400" s="34"/>
      <c r="L400" s="29"/>
      <c r="M400" s="29"/>
      <c r="N400" s="30"/>
      <c r="O400" s="30"/>
    </row>
    <row r="401" spans="2:15" s="25" customFormat="1" x14ac:dyDescent="0.25">
      <c r="B401" s="31"/>
      <c r="C401" s="32"/>
      <c r="F401" s="26"/>
      <c r="G401" s="27"/>
      <c r="H401" s="28"/>
      <c r="I401" s="34"/>
      <c r="J401" s="28"/>
      <c r="K401" s="34"/>
      <c r="L401" s="29"/>
      <c r="M401" s="29"/>
      <c r="N401" s="30"/>
      <c r="O401" s="30"/>
    </row>
    <row r="402" spans="2:15" s="25" customFormat="1" x14ac:dyDescent="0.25">
      <c r="B402" s="31"/>
      <c r="C402" s="32"/>
      <c r="F402" s="26"/>
      <c r="G402" s="27"/>
      <c r="H402" s="28"/>
      <c r="I402" s="34"/>
      <c r="J402" s="28"/>
      <c r="K402" s="34"/>
      <c r="L402" s="29"/>
      <c r="M402" s="29"/>
      <c r="N402" s="30"/>
      <c r="O402" s="30"/>
    </row>
    <row r="403" spans="2:15" s="25" customFormat="1" x14ac:dyDescent="0.25">
      <c r="B403" s="31"/>
      <c r="C403" s="32"/>
      <c r="F403" s="26"/>
      <c r="G403" s="27"/>
      <c r="H403" s="28"/>
      <c r="I403" s="34"/>
      <c r="J403" s="28"/>
      <c r="K403" s="34"/>
      <c r="L403" s="29"/>
      <c r="M403" s="29"/>
      <c r="N403" s="30"/>
      <c r="O403" s="30"/>
    </row>
    <row r="404" spans="2:15" s="25" customFormat="1" x14ac:dyDescent="0.25">
      <c r="B404" s="31"/>
      <c r="C404" s="32"/>
      <c r="F404" s="26"/>
      <c r="G404" s="27"/>
      <c r="H404" s="28"/>
      <c r="I404" s="34"/>
      <c r="J404" s="28"/>
      <c r="K404" s="34"/>
      <c r="L404" s="29"/>
      <c r="M404" s="29"/>
      <c r="N404" s="30"/>
      <c r="O404" s="30"/>
    </row>
    <row r="405" spans="2:15" s="25" customFormat="1" x14ac:dyDescent="0.25">
      <c r="B405" s="31"/>
      <c r="C405" s="32"/>
      <c r="F405" s="26"/>
      <c r="G405" s="27"/>
      <c r="H405" s="28"/>
      <c r="I405" s="34"/>
      <c r="J405" s="28"/>
      <c r="K405" s="34"/>
      <c r="L405" s="29"/>
      <c r="M405" s="29"/>
      <c r="N405" s="30"/>
      <c r="O405" s="30"/>
    </row>
    <row r="406" spans="2:15" s="25" customFormat="1" x14ac:dyDescent="0.25">
      <c r="B406" s="31"/>
      <c r="C406" s="32"/>
      <c r="F406" s="26"/>
      <c r="G406" s="27"/>
      <c r="H406" s="28"/>
      <c r="I406" s="34"/>
      <c r="J406" s="28"/>
      <c r="K406" s="34"/>
      <c r="L406" s="29"/>
      <c r="M406" s="29"/>
      <c r="N406" s="30"/>
      <c r="O406" s="30"/>
    </row>
    <row r="407" spans="2:15" s="25" customFormat="1" x14ac:dyDescent="0.25">
      <c r="B407" s="31"/>
      <c r="C407" s="32"/>
      <c r="F407" s="26"/>
      <c r="G407" s="27"/>
      <c r="H407" s="28"/>
      <c r="I407" s="34"/>
      <c r="J407" s="28"/>
      <c r="K407" s="34"/>
      <c r="L407" s="29"/>
      <c r="M407" s="29"/>
      <c r="N407" s="30"/>
      <c r="O407" s="30"/>
    </row>
    <row r="408" spans="2:15" s="25" customFormat="1" x14ac:dyDescent="0.25">
      <c r="B408" s="31"/>
      <c r="C408" s="32"/>
      <c r="F408" s="26"/>
      <c r="G408" s="27"/>
      <c r="H408" s="28"/>
      <c r="I408" s="34"/>
      <c r="J408" s="28"/>
      <c r="K408" s="34"/>
      <c r="L408" s="29"/>
      <c r="M408" s="29"/>
      <c r="N408" s="30"/>
      <c r="O408" s="30"/>
    </row>
    <row r="409" spans="2:15" s="25" customFormat="1" x14ac:dyDescent="0.25">
      <c r="B409" s="31"/>
      <c r="C409" s="32"/>
      <c r="F409" s="26"/>
      <c r="G409" s="27"/>
      <c r="H409" s="28"/>
      <c r="I409" s="34"/>
      <c r="J409" s="28"/>
      <c r="K409" s="34"/>
      <c r="L409" s="29"/>
      <c r="M409" s="29"/>
      <c r="N409" s="30"/>
      <c r="O409" s="30"/>
    </row>
    <row r="410" spans="2:15" s="25" customFormat="1" x14ac:dyDescent="0.25">
      <c r="B410" s="31"/>
      <c r="C410" s="32"/>
      <c r="F410" s="26"/>
      <c r="G410" s="27"/>
      <c r="H410" s="28"/>
      <c r="I410" s="34"/>
      <c r="J410" s="28"/>
      <c r="K410" s="34"/>
      <c r="L410" s="29"/>
      <c r="M410" s="29"/>
      <c r="N410" s="30"/>
      <c r="O410" s="30"/>
    </row>
    <row r="411" spans="2:15" s="25" customFormat="1" x14ac:dyDescent="0.25">
      <c r="B411" s="31"/>
      <c r="C411" s="32"/>
      <c r="F411" s="26"/>
      <c r="G411" s="27"/>
      <c r="H411" s="28"/>
      <c r="I411" s="34"/>
      <c r="J411" s="28"/>
      <c r="K411" s="34"/>
      <c r="L411" s="29"/>
      <c r="M411" s="29"/>
      <c r="N411" s="30"/>
      <c r="O411" s="30"/>
    </row>
    <row r="412" spans="2:15" s="25" customFormat="1" x14ac:dyDescent="0.25">
      <c r="B412" s="31"/>
      <c r="C412" s="32"/>
      <c r="F412" s="26"/>
      <c r="G412" s="27"/>
      <c r="H412" s="28"/>
      <c r="I412" s="34"/>
      <c r="J412" s="28"/>
      <c r="K412" s="34"/>
      <c r="L412" s="29"/>
      <c r="M412" s="29"/>
      <c r="N412" s="30"/>
      <c r="O412" s="30"/>
    </row>
    <row r="413" spans="2:15" s="25" customFormat="1" x14ac:dyDescent="0.25">
      <c r="B413" s="31"/>
      <c r="C413" s="32"/>
      <c r="F413" s="26"/>
      <c r="G413" s="27"/>
      <c r="H413" s="28"/>
      <c r="I413" s="34"/>
      <c r="J413" s="28"/>
      <c r="K413" s="34"/>
      <c r="L413" s="29"/>
      <c r="M413" s="29"/>
      <c r="N413" s="30"/>
      <c r="O413" s="30"/>
    </row>
    <row r="414" spans="2:15" s="25" customFormat="1" x14ac:dyDescent="0.25">
      <c r="B414" s="31"/>
      <c r="C414" s="32"/>
      <c r="F414" s="26"/>
      <c r="G414" s="27"/>
      <c r="H414" s="28"/>
      <c r="I414" s="34"/>
      <c r="J414" s="28"/>
      <c r="K414" s="34"/>
      <c r="L414" s="29"/>
      <c r="M414" s="29"/>
      <c r="N414" s="30"/>
      <c r="O414" s="30"/>
    </row>
    <row r="415" spans="2:15" s="25" customFormat="1" x14ac:dyDescent="0.25">
      <c r="B415" s="31"/>
      <c r="C415" s="32"/>
      <c r="F415" s="26"/>
      <c r="G415" s="27"/>
      <c r="H415" s="28"/>
      <c r="I415" s="34"/>
      <c r="J415" s="28"/>
      <c r="K415" s="34"/>
      <c r="L415" s="29"/>
      <c r="M415" s="29"/>
      <c r="N415" s="30"/>
      <c r="O415" s="30"/>
    </row>
    <row r="416" spans="2:15" s="25" customFormat="1" x14ac:dyDescent="0.25">
      <c r="B416" s="31"/>
      <c r="C416" s="32"/>
      <c r="F416" s="26"/>
      <c r="G416" s="27"/>
      <c r="H416" s="28"/>
      <c r="I416" s="34"/>
      <c r="J416" s="28"/>
      <c r="K416" s="34"/>
      <c r="L416" s="29"/>
      <c r="M416" s="29"/>
      <c r="N416" s="30"/>
      <c r="O416" s="30"/>
    </row>
    <row r="417" spans="2:15" s="25" customFormat="1" x14ac:dyDescent="0.25">
      <c r="B417" s="31"/>
      <c r="C417" s="32"/>
      <c r="F417" s="26"/>
      <c r="G417" s="27"/>
      <c r="H417" s="28"/>
      <c r="I417" s="34"/>
      <c r="J417" s="28"/>
      <c r="K417" s="34"/>
      <c r="L417" s="29"/>
      <c r="M417" s="29"/>
      <c r="N417" s="30"/>
      <c r="O417" s="30"/>
    </row>
    <row r="418" spans="2:15" s="25" customFormat="1" x14ac:dyDescent="0.25">
      <c r="B418" s="31"/>
      <c r="C418" s="32"/>
      <c r="F418" s="26"/>
      <c r="G418" s="27"/>
      <c r="H418" s="28"/>
      <c r="I418" s="34"/>
      <c r="J418" s="28"/>
      <c r="K418" s="34"/>
      <c r="L418" s="29"/>
      <c r="M418" s="29"/>
      <c r="N418" s="30"/>
      <c r="O418" s="30"/>
    </row>
    <row r="419" spans="2:15" s="25" customFormat="1" x14ac:dyDescent="0.25">
      <c r="B419" s="31"/>
      <c r="C419" s="32"/>
      <c r="F419" s="26"/>
      <c r="G419" s="27"/>
      <c r="H419" s="28"/>
      <c r="I419" s="34"/>
      <c r="J419" s="28"/>
      <c r="K419" s="34"/>
      <c r="L419" s="29"/>
      <c r="M419" s="29"/>
      <c r="N419" s="30"/>
      <c r="O419" s="30"/>
    </row>
  </sheetData>
  <protectedRanges>
    <protectedRange sqref="A6:O6" name="Base de Dados_12"/>
  </protectedRanges>
  <autoFilter ref="A8:O162"/>
  <mergeCells count="3">
    <mergeCell ref="A5:O5"/>
    <mergeCell ref="F162:H162"/>
    <mergeCell ref="L162:O162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abSelected="1" workbookViewId="0">
      <selection activeCell="F12" sqref="F12"/>
    </sheetView>
  </sheetViews>
  <sheetFormatPr defaultRowHeight="15" x14ac:dyDescent="0.25"/>
  <cols>
    <col min="1" max="1" width="13.85546875" customWidth="1"/>
    <col min="2" max="2" width="15.5703125" customWidth="1"/>
    <col min="3" max="3" width="13.28515625" customWidth="1"/>
    <col min="4" max="4" width="15.140625" customWidth="1"/>
    <col min="5" max="5" width="20.5703125" customWidth="1"/>
    <col min="6" max="6" width="22.28515625" customWidth="1"/>
    <col min="7" max="7" width="15.85546875" customWidth="1"/>
    <col min="8" max="8" width="15.140625" customWidth="1"/>
    <col min="10" max="10" width="10.42578125" bestFit="1" customWidth="1"/>
  </cols>
  <sheetData>
    <row r="1" spans="1:13" s="1" customFormat="1" ht="14.25" x14ac:dyDescent="0.2">
      <c r="B1" s="11" t="s">
        <v>0</v>
      </c>
      <c r="C1" s="24"/>
      <c r="F1" s="6"/>
      <c r="G1" s="21"/>
      <c r="H1" s="8"/>
      <c r="I1" s="33"/>
      <c r="J1" s="8"/>
      <c r="K1" s="36"/>
      <c r="L1" s="9" t="s">
        <v>14</v>
      </c>
      <c r="M1" s="9">
        <v>2023</v>
      </c>
    </row>
    <row r="2" spans="1:13" s="1" customFormat="1" ht="14.25" x14ac:dyDescent="0.2">
      <c r="B2" s="11" t="s">
        <v>17</v>
      </c>
      <c r="C2" s="24"/>
      <c r="F2" s="6"/>
      <c r="G2" s="21"/>
      <c r="H2" s="8"/>
      <c r="I2" s="33"/>
      <c r="J2" s="8"/>
      <c r="K2" s="36"/>
      <c r="L2" s="9" t="s">
        <v>15</v>
      </c>
      <c r="M2" s="9" t="s">
        <v>158</v>
      </c>
    </row>
    <row r="3" spans="1:13" s="1" customFormat="1" ht="14.25" x14ac:dyDescent="0.2">
      <c r="A3" s="2"/>
      <c r="B3" s="12" t="s">
        <v>18</v>
      </c>
      <c r="C3" s="22"/>
      <c r="D3" s="2"/>
      <c r="E3" s="2"/>
      <c r="F3" s="2"/>
      <c r="G3" s="22"/>
      <c r="H3" s="2"/>
      <c r="I3" s="13"/>
      <c r="J3" s="2"/>
      <c r="K3" s="37"/>
      <c r="L3" s="17"/>
      <c r="M3" s="17"/>
    </row>
    <row r="4" spans="1:13" s="1" customFormat="1" ht="14.25" x14ac:dyDescent="0.2">
      <c r="A4" s="2"/>
      <c r="B4" s="3"/>
      <c r="C4" s="22"/>
      <c r="D4" s="2"/>
      <c r="E4" s="2"/>
      <c r="F4" s="2"/>
      <c r="G4" s="22"/>
      <c r="H4" s="2"/>
      <c r="I4" s="13"/>
      <c r="J4" s="2"/>
      <c r="K4" s="37"/>
      <c r="L4" s="18"/>
      <c r="M4" s="18"/>
    </row>
    <row r="5" spans="1:13" s="1" customFormat="1" x14ac:dyDescent="0.25">
      <c r="A5" s="107" t="s">
        <v>16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3" s="1" customFormat="1" ht="4.5" customHeight="1" x14ac:dyDescent="0.2">
      <c r="A6" s="108"/>
      <c r="B6" s="108"/>
      <c r="C6" s="109"/>
      <c r="D6" s="108"/>
      <c r="E6" s="108"/>
      <c r="F6" s="108"/>
      <c r="G6" s="109"/>
      <c r="H6" s="108"/>
      <c r="I6" s="110"/>
      <c r="J6" s="108"/>
      <c r="K6" s="111"/>
      <c r="L6" s="112"/>
      <c r="M6" s="112"/>
    </row>
    <row r="7" spans="1:13" x14ac:dyDescent="0.25">
      <c r="A7" s="113" t="s">
        <v>159</v>
      </c>
      <c r="B7" s="113" t="s">
        <v>160</v>
      </c>
      <c r="C7" s="113" t="s">
        <v>161</v>
      </c>
      <c r="D7" s="114" t="s">
        <v>162</v>
      </c>
      <c r="E7" s="114"/>
      <c r="F7" s="113" t="s">
        <v>163</v>
      </c>
      <c r="G7" s="114" t="s">
        <v>164</v>
      </c>
      <c r="H7" s="114"/>
      <c r="I7" s="113" t="s">
        <v>165</v>
      </c>
      <c r="J7" s="114" t="s">
        <v>166</v>
      </c>
      <c r="K7" s="114"/>
      <c r="L7" s="114" t="s">
        <v>167</v>
      </c>
      <c r="M7" s="114"/>
    </row>
    <row r="8" spans="1:13" ht="15" customHeight="1" x14ac:dyDescent="0.25">
      <c r="A8" s="113"/>
      <c r="B8" s="113"/>
      <c r="C8" s="113"/>
      <c r="D8" s="113" t="s">
        <v>168</v>
      </c>
      <c r="E8" s="113" t="s">
        <v>169</v>
      </c>
      <c r="F8" s="113"/>
      <c r="G8" s="114" t="s">
        <v>170</v>
      </c>
      <c r="H8" s="114" t="s">
        <v>171</v>
      </c>
      <c r="I8" s="113"/>
      <c r="J8" s="114" t="s">
        <v>172</v>
      </c>
      <c r="K8" s="115" t="s">
        <v>173</v>
      </c>
      <c r="L8" s="114" t="s">
        <v>175</v>
      </c>
      <c r="M8" s="114" t="s">
        <v>176</v>
      </c>
    </row>
    <row r="9" spans="1:13" x14ac:dyDescent="0.25">
      <c r="A9" s="113"/>
      <c r="B9" s="113"/>
      <c r="C9" s="113"/>
      <c r="D9" s="113"/>
      <c r="E9" s="113"/>
      <c r="F9" s="113"/>
      <c r="G9" s="114"/>
      <c r="H9" s="114"/>
      <c r="I9" s="113"/>
      <c r="J9" s="114"/>
      <c r="K9" s="115" t="s">
        <v>174</v>
      </c>
      <c r="L9" s="114"/>
      <c r="M9" s="114"/>
    </row>
    <row r="10" spans="1:13" ht="60" x14ac:dyDescent="0.25">
      <c r="A10" s="121" t="s">
        <v>177</v>
      </c>
      <c r="B10" s="119" t="s">
        <v>178</v>
      </c>
      <c r="C10" s="119" t="s">
        <v>179</v>
      </c>
      <c r="D10" s="121" t="s">
        <v>180</v>
      </c>
      <c r="E10" s="121" t="s">
        <v>181</v>
      </c>
      <c r="F10" s="121" t="s">
        <v>182</v>
      </c>
      <c r="G10" s="122">
        <v>44960</v>
      </c>
      <c r="H10" s="122">
        <v>44960</v>
      </c>
      <c r="I10" s="121" t="s">
        <v>183</v>
      </c>
      <c r="J10" s="121">
        <v>325</v>
      </c>
      <c r="K10" s="121">
        <v>0</v>
      </c>
      <c r="L10" s="121">
        <v>50</v>
      </c>
      <c r="M10" s="121">
        <v>25</v>
      </c>
    </row>
    <row r="11" spans="1:13" ht="60" x14ac:dyDescent="0.25">
      <c r="A11" s="123" t="s">
        <v>177</v>
      </c>
      <c r="B11" s="120" t="s">
        <v>178</v>
      </c>
      <c r="C11" s="120" t="s">
        <v>179</v>
      </c>
      <c r="D11" s="123" t="s">
        <v>184</v>
      </c>
      <c r="E11" s="123" t="s">
        <v>44</v>
      </c>
      <c r="F11" s="123" t="s">
        <v>182</v>
      </c>
      <c r="G11" s="124">
        <v>44960</v>
      </c>
      <c r="H11" s="124">
        <v>44960</v>
      </c>
      <c r="I11" s="123" t="s">
        <v>183</v>
      </c>
      <c r="J11" s="123">
        <v>325</v>
      </c>
      <c r="K11" s="123">
        <v>0</v>
      </c>
      <c r="L11" s="123">
        <v>50</v>
      </c>
      <c r="M11" s="123">
        <v>25</v>
      </c>
    </row>
    <row r="12" spans="1:13" ht="60" x14ac:dyDescent="0.25">
      <c r="A12" s="121" t="s">
        <v>177</v>
      </c>
      <c r="B12" s="119" t="s">
        <v>178</v>
      </c>
      <c r="C12" s="119" t="s">
        <v>179</v>
      </c>
      <c r="D12" s="121" t="s">
        <v>185</v>
      </c>
      <c r="E12" s="121" t="s">
        <v>42</v>
      </c>
      <c r="F12" s="121" t="s">
        <v>182</v>
      </c>
      <c r="G12" s="122">
        <v>44972</v>
      </c>
      <c r="H12" s="122">
        <v>44972</v>
      </c>
      <c r="I12" s="121" t="s">
        <v>183</v>
      </c>
      <c r="J12" s="121">
        <v>325</v>
      </c>
      <c r="K12" s="121">
        <v>0</v>
      </c>
      <c r="L12" s="121">
        <v>50</v>
      </c>
      <c r="M12" s="121">
        <v>25</v>
      </c>
    </row>
    <row r="13" spans="1:13" ht="60" x14ac:dyDescent="0.25">
      <c r="A13" s="123" t="s">
        <v>177</v>
      </c>
      <c r="B13" s="120" t="s">
        <v>178</v>
      </c>
      <c r="C13" s="120" t="s">
        <v>179</v>
      </c>
      <c r="D13" s="123" t="s">
        <v>186</v>
      </c>
      <c r="E13" s="123" t="s">
        <v>45</v>
      </c>
      <c r="F13" s="123" t="s">
        <v>182</v>
      </c>
      <c r="G13" s="124">
        <v>44972</v>
      </c>
      <c r="H13" s="124">
        <v>44972</v>
      </c>
      <c r="I13" s="123" t="s">
        <v>183</v>
      </c>
      <c r="J13" s="123">
        <v>325</v>
      </c>
      <c r="K13" s="123">
        <v>0</v>
      </c>
      <c r="L13" s="123">
        <v>50</v>
      </c>
      <c r="M13" s="123">
        <v>25</v>
      </c>
    </row>
    <row r="14" spans="1:13" ht="60" x14ac:dyDescent="0.25">
      <c r="A14" s="121" t="s">
        <v>177</v>
      </c>
      <c r="B14" s="119" t="s">
        <v>178</v>
      </c>
      <c r="C14" s="119" t="s">
        <v>179</v>
      </c>
      <c r="D14" s="121" t="s">
        <v>180</v>
      </c>
      <c r="E14" s="121" t="s">
        <v>181</v>
      </c>
      <c r="F14" s="121" t="s">
        <v>182</v>
      </c>
      <c r="G14" s="122">
        <v>44972</v>
      </c>
      <c r="H14" s="122">
        <v>44972</v>
      </c>
      <c r="I14" s="121" t="s">
        <v>183</v>
      </c>
      <c r="J14" s="121">
        <v>325</v>
      </c>
      <c r="K14" s="121">
        <v>0</v>
      </c>
      <c r="L14" s="121">
        <v>50</v>
      </c>
      <c r="M14" s="121">
        <v>25</v>
      </c>
    </row>
    <row r="15" spans="1:13" ht="60" x14ac:dyDescent="0.25">
      <c r="A15" s="123" t="s">
        <v>177</v>
      </c>
      <c r="B15" s="120" t="s">
        <v>178</v>
      </c>
      <c r="C15" s="120" t="s">
        <v>179</v>
      </c>
      <c r="D15" s="123" t="s">
        <v>187</v>
      </c>
      <c r="E15" s="123" t="s">
        <v>188</v>
      </c>
      <c r="F15" s="123" t="s">
        <v>182</v>
      </c>
      <c r="G15" s="124">
        <v>44972</v>
      </c>
      <c r="H15" s="124">
        <v>44972</v>
      </c>
      <c r="I15" s="123" t="s">
        <v>183</v>
      </c>
      <c r="J15" s="123">
        <v>325</v>
      </c>
      <c r="K15" s="123">
        <v>0</v>
      </c>
      <c r="L15" s="123">
        <v>50</v>
      </c>
      <c r="M15" s="123">
        <v>25</v>
      </c>
    </row>
    <row r="16" spans="1:13" ht="60" x14ac:dyDescent="0.25">
      <c r="A16" s="121" t="s">
        <v>177</v>
      </c>
      <c r="B16" s="119" t="s">
        <v>178</v>
      </c>
      <c r="C16" s="119" t="s">
        <v>179</v>
      </c>
      <c r="D16" s="121" t="s">
        <v>189</v>
      </c>
      <c r="E16" s="121" t="s">
        <v>61</v>
      </c>
      <c r="F16" s="121" t="s">
        <v>182</v>
      </c>
      <c r="G16" s="122">
        <v>44972</v>
      </c>
      <c r="H16" s="122">
        <v>44972</v>
      </c>
      <c r="I16" s="121" t="s">
        <v>183</v>
      </c>
      <c r="J16" s="121">
        <v>325</v>
      </c>
      <c r="K16" s="121">
        <v>0</v>
      </c>
      <c r="L16" s="121">
        <v>50</v>
      </c>
      <c r="M16" s="121">
        <v>25</v>
      </c>
    </row>
    <row r="17" spans="1:13" ht="60" x14ac:dyDescent="0.25">
      <c r="A17" s="123" t="s">
        <v>177</v>
      </c>
      <c r="B17" s="120" t="s">
        <v>178</v>
      </c>
      <c r="C17" s="120" t="s">
        <v>179</v>
      </c>
      <c r="D17" s="123" t="s">
        <v>180</v>
      </c>
      <c r="E17" s="123" t="s">
        <v>181</v>
      </c>
      <c r="F17" s="123" t="s">
        <v>182</v>
      </c>
      <c r="G17" s="124">
        <v>44982</v>
      </c>
      <c r="H17" s="124">
        <v>44982</v>
      </c>
      <c r="I17" s="123" t="s">
        <v>183</v>
      </c>
      <c r="J17" s="123">
        <v>325</v>
      </c>
      <c r="K17" s="123">
        <v>0</v>
      </c>
      <c r="L17" s="123">
        <v>50</v>
      </c>
      <c r="M17" s="123">
        <v>25</v>
      </c>
    </row>
    <row r="18" spans="1:13" ht="60" x14ac:dyDescent="0.25">
      <c r="A18" s="121" t="s">
        <v>177</v>
      </c>
      <c r="B18" s="119" t="s">
        <v>178</v>
      </c>
      <c r="C18" s="119" t="s">
        <v>179</v>
      </c>
      <c r="D18" s="121" t="s">
        <v>186</v>
      </c>
      <c r="E18" s="121" t="s">
        <v>45</v>
      </c>
      <c r="F18" s="121" t="s">
        <v>182</v>
      </c>
      <c r="G18" s="122">
        <v>44984</v>
      </c>
      <c r="H18" s="122">
        <v>44984</v>
      </c>
      <c r="I18" s="121" t="s">
        <v>183</v>
      </c>
      <c r="J18" s="121">
        <v>325</v>
      </c>
      <c r="K18" s="121">
        <v>0</v>
      </c>
      <c r="L18" s="121">
        <v>50</v>
      </c>
      <c r="M18" s="121">
        <v>25</v>
      </c>
    </row>
    <row r="19" spans="1:13" ht="60" x14ac:dyDescent="0.25">
      <c r="A19" s="123" t="s">
        <v>177</v>
      </c>
      <c r="B19" s="120" t="s">
        <v>178</v>
      </c>
      <c r="C19" s="120" t="s">
        <v>179</v>
      </c>
      <c r="D19" s="123" t="s">
        <v>189</v>
      </c>
      <c r="E19" s="123" t="s">
        <v>61</v>
      </c>
      <c r="F19" s="123" t="s">
        <v>182</v>
      </c>
      <c r="G19" s="124">
        <v>44984</v>
      </c>
      <c r="H19" s="124">
        <v>44984</v>
      </c>
      <c r="I19" s="123" t="s">
        <v>183</v>
      </c>
      <c r="J19" s="123">
        <v>325</v>
      </c>
      <c r="K19" s="123">
        <v>0</v>
      </c>
      <c r="L19" s="123">
        <v>50</v>
      </c>
      <c r="M19" s="123">
        <v>25</v>
      </c>
    </row>
    <row r="20" spans="1:13" ht="60" x14ac:dyDescent="0.25">
      <c r="A20" s="121" t="s">
        <v>177</v>
      </c>
      <c r="B20" s="119" t="s">
        <v>178</v>
      </c>
      <c r="C20" s="119" t="s">
        <v>179</v>
      </c>
      <c r="D20" s="121" t="s">
        <v>185</v>
      </c>
      <c r="E20" s="121" t="s">
        <v>42</v>
      </c>
      <c r="F20" s="121" t="s">
        <v>182</v>
      </c>
      <c r="G20" s="122">
        <v>44984</v>
      </c>
      <c r="H20" s="122">
        <v>44984</v>
      </c>
      <c r="I20" s="121" t="s">
        <v>183</v>
      </c>
      <c r="J20" s="121">
        <v>325</v>
      </c>
      <c r="K20" s="121">
        <v>0</v>
      </c>
      <c r="L20" s="121">
        <v>50</v>
      </c>
      <c r="M20" s="121">
        <v>25</v>
      </c>
    </row>
    <row r="21" spans="1:13" ht="60" x14ac:dyDescent="0.25">
      <c r="A21" s="123" t="s">
        <v>177</v>
      </c>
      <c r="B21" s="120" t="s">
        <v>178</v>
      </c>
      <c r="C21" s="120" t="s">
        <v>179</v>
      </c>
      <c r="D21" s="123" t="s">
        <v>187</v>
      </c>
      <c r="E21" s="123" t="s">
        <v>188</v>
      </c>
      <c r="F21" s="123" t="s">
        <v>182</v>
      </c>
      <c r="G21" s="124">
        <v>44984</v>
      </c>
      <c r="H21" s="124">
        <v>44984</v>
      </c>
      <c r="I21" s="123" t="s">
        <v>183</v>
      </c>
      <c r="J21" s="123">
        <v>325</v>
      </c>
      <c r="K21" s="123">
        <v>0</v>
      </c>
      <c r="L21" s="123">
        <v>50</v>
      </c>
      <c r="M21" s="123">
        <v>25</v>
      </c>
    </row>
    <row r="22" spans="1:13" ht="60" x14ac:dyDescent="0.25">
      <c r="A22" s="121" t="s">
        <v>177</v>
      </c>
      <c r="B22" s="119" t="s">
        <v>178</v>
      </c>
      <c r="C22" s="119" t="s">
        <v>179</v>
      </c>
      <c r="D22" s="121" t="s">
        <v>180</v>
      </c>
      <c r="E22" s="121" t="s">
        <v>181</v>
      </c>
      <c r="F22" s="121" t="s">
        <v>182</v>
      </c>
      <c r="G22" s="122">
        <v>44984</v>
      </c>
      <c r="H22" s="122">
        <v>44984</v>
      </c>
      <c r="I22" s="121" t="s">
        <v>183</v>
      </c>
      <c r="J22" s="121">
        <v>325</v>
      </c>
      <c r="K22" s="121">
        <v>0</v>
      </c>
      <c r="L22" s="121">
        <v>50</v>
      </c>
      <c r="M22" s="121">
        <v>25</v>
      </c>
    </row>
    <row r="23" spans="1:13" ht="60" x14ac:dyDescent="0.25">
      <c r="A23" s="123" t="s">
        <v>177</v>
      </c>
      <c r="B23" s="120" t="s">
        <v>178</v>
      </c>
      <c r="C23" s="120" t="s">
        <v>190</v>
      </c>
      <c r="D23" s="123" t="s">
        <v>180</v>
      </c>
      <c r="E23" s="123" t="s">
        <v>181</v>
      </c>
      <c r="F23" s="123" t="s">
        <v>182</v>
      </c>
      <c r="G23" s="124">
        <v>44999</v>
      </c>
      <c r="H23" s="124">
        <v>44999</v>
      </c>
      <c r="I23" s="123" t="s">
        <v>183</v>
      </c>
      <c r="J23" s="123">
        <v>375</v>
      </c>
      <c r="K23" s="123">
        <v>0</v>
      </c>
      <c r="L23" s="123">
        <v>50</v>
      </c>
      <c r="M23" s="123">
        <v>25</v>
      </c>
    </row>
    <row r="24" spans="1:13" ht="60" x14ac:dyDescent="0.25">
      <c r="A24" s="121" t="s">
        <v>177</v>
      </c>
      <c r="B24" s="119" t="s">
        <v>178</v>
      </c>
      <c r="C24" s="119" t="s">
        <v>190</v>
      </c>
      <c r="D24" s="121" t="s">
        <v>184</v>
      </c>
      <c r="E24" s="121" t="s">
        <v>44</v>
      </c>
      <c r="F24" s="121" t="s">
        <v>182</v>
      </c>
      <c r="G24" s="122">
        <v>44999</v>
      </c>
      <c r="H24" s="122">
        <v>44999</v>
      </c>
      <c r="I24" s="121" t="s">
        <v>183</v>
      </c>
      <c r="J24" s="121">
        <v>375</v>
      </c>
      <c r="K24" s="121">
        <v>0</v>
      </c>
      <c r="L24" s="121">
        <v>50</v>
      </c>
      <c r="M24" s="121">
        <v>25</v>
      </c>
    </row>
    <row r="25" spans="1:13" ht="60" x14ac:dyDescent="0.25">
      <c r="A25" s="123" t="s">
        <v>177</v>
      </c>
      <c r="B25" s="120" t="s">
        <v>178</v>
      </c>
      <c r="C25" s="120" t="s">
        <v>190</v>
      </c>
      <c r="D25" s="123" t="s">
        <v>184</v>
      </c>
      <c r="E25" s="123" t="s">
        <v>44</v>
      </c>
      <c r="F25" s="123" t="s">
        <v>182</v>
      </c>
      <c r="G25" s="124">
        <v>45006</v>
      </c>
      <c r="H25" s="124">
        <v>45006</v>
      </c>
      <c r="I25" s="123" t="s">
        <v>183</v>
      </c>
      <c r="J25" s="123">
        <v>375</v>
      </c>
      <c r="K25" s="123">
        <v>0</v>
      </c>
      <c r="L25" s="123">
        <v>50</v>
      </c>
      <c r="M25" s="123">
        <v>25</v>
      </c>
    </row>
    <row r="26" spans="1:13" ht="60" x14ac:dyDescent="0.25">
      <c r="A26" s="121" t="s">
        <v>177</v>
      </c>
      <c r="B26" s="119" t="s">
        <v>178</v>
      </c>
      <c r="C26" s="119" t="s">
        <v>190</v>
      </c>
      <c r="D26" s="121" t="s">
        <v>185</v>
      </c>
      <c r="E26" s="121" t="s">
        <v>42</v>
      </c>
      <c r="F26" s="121" t="s">
        <v>182</v>
      </c>
      <c r="G26" s="122">
        <v>45006</v>
      </c>
      <c r="H26" s="122">
        <v>45006</v>
      </c>
      <c r="I26" s="121" t="s">
        <v>183</v>
      </c>
      <c r="J26" s="121">
        <v>375</v>
      </c>
      <c r="K26" s="121">
        <v>0</v>
      </c>
      <c r="L26" s="121">
        <v>50</v>
      </c>
      <c r="M26" s="121">
        <v>25</v>
      </c>
    </row>
    <row r="27" spans="1:13" ht="60" x14ac:dyDescent="0.25">
      <c r="A27" s="123" t="s">
        <v>177</v>
      </c>
      <c r="B27" s="120" t="s">
        <v>178</v>
      </c>
      <c r="C27" s="120" t="s">
        <v>190</v>
      </c>
      <c r="D27" s="123" t="s">
        <v>186</v>
      </c>
      <c r="E27" s="123" t="s">
        <v>45</v>
      </c>
      <c r="F27" s="123" t="s">
        <v>182</v>
      </c>
      <c r="G27" s="124">
        <v>45006</v>
      </c>
      <c r="H27" s="124">
        <v>45006</v>
      </c>
      <c r="I27" s="123" t="s">
        <v>183</v>
      </c>
      <c r="J27" s="123">
        <v>375</v>
      </c>
      <c r="K27" s="123">
        <v>0</v>
      </c>
      <c r="L27" s="123">
        <v>50</v>
      </c>
      <c r="M27" s="123">
        <v>25</v>
      </c>
    </row>
    <row r="28" spans="1:13" ht="60" x14ac:dyDescent="0.25">
      <c r="A28" s="121" t="s">
        <v>177</v>
      </c>
      <c r="B28" s="119" t="s">
        <v>178</v>
      </c>
      <c r="C28" s="119" t="s">
        <v>190</v>
      </c>
      <c r="D28" s="121" t="s">
        <v>189</v>
      </c>
      <c r="E28" s="121" t="s">
        <v>61</v>
      </c>
      <c r="F28" s="121" t="s">
        <v>182</v>
      </c>
      <c r="G28" s="122">
        <v>45006</v>
      </c>
      <c r="H28" s="122">
        <v>45006</v>
      </c>
      <c r="I28" s="121" t="s">
        <v>183</v>
      </c>
      <c r="J28" s="121">
        <v>375</v>
      </c>
      <c r="K28" s="121">
        <v>0</v>
      </c>
      <c r="L28" s="121">
        <v>50</v>
      </c>
      <c r="M28" s="121">
        <v>25</v>
      </c>
    </row>
    <row r="29" spans="1:13" ht="60" x14ac:dyDescent="0.25">
      <c r="A29" s="123" t="s">
        <v>177</v>
      </c>
      <c r="B29" s="120" t="s">
        <v>178</v>
      </c>
      <c r="C29" s="120" t="s">
        <v>190</v>
      </c>
      <c r="D29" s="123" t="s">
        <v>180</v>
      </c>
      <c r="E29" s="123" t="s">
        <v>181</v>
      </c>
      <c r="F29" s="123" t="s">
        <v>182</v>
      </c>
      <c r="G29" s="124">
        <v>45006</v>
      </c>
      <c r="H29" s="124">
        <v>45006</v>
      </c>
      <c r="I29" s="123" t="s">
        <v>183</v>
      </c>
      <c r="J29" s="123">
        <v>375</v>
      </c>
      <c r="K29" s="123">
        <v>0</v>
      </c>
      <c r="L29" s="123">
        <v>50</v>
      </c>
      <c r="M29" s="123">
        <v>25</v>
      </c>
    </row>
    <row r="30" spans="1:13" ht="60" x14ac:dyDescent="0.25">
      <c r="A30" s="121" t="s">
        <v>177</v>
      </c>
      <c r="B30" s="119" t="s">
        <v>178</v>
      </c>
      <c r="C30" s="119" t="s">
        <v>190</v>
      </c>
      <c r="D30" s="121" t="s">
        <v>180</v>
      </c>
      <c r="E30" s="121" t="s">
        <v>181</v>
      </c>
      <c r="F30" s="121" t="s">
        <v>182</v>
      </c>
      <c r="G30" s="122">
        <v>45007</v>
      </c>
      <c r="H30" s="122">
        <v>45007</v>
      </c>
      <c r="I30" s="121" t="s">
        <v>183</v>
      </c>
      <c r="J30" s="121">
        <v>375</v>
      </c>
      <c r="K30" s="121">
        <v>0</v>
      </c>
      <c r="L30" s="121">
        <v>50</v>
      </c>
      <c r="M30" s="121">
        <v>25</v>
      </c>
    </row>
    <row r="31" spans="1:13" ht="60" x14ac:dyDescent="0.25">
      <c r="A31" s="123" t="s">
        <v>177</v>
      </c>
      <c r="B31" s="120" t="s">
        <v>178</v>
      </c>
      <c r="C31" s="120" t="s">
        <v>190</v>
      </c>
      <c r="D31" s="123" t="s">
        <v>185</v>
      </c>
      <c r="E31" s="123" t="s">
        <v>42</v>
      </c>
      <c r="F31" s="123" t="s">
        <v>182</v>
      </c>
      <c r="G31" s="124">
        <v>45007</v>
      </c>
      <c r="H31" s="124">
        <v>45007</v>
      </c>
      <c r="I31" s="123" t="s">
        <v>183</v>
      </c>
      <c r="J31" s="123">
        <v>375</v>
      </c>
      <c r="K31" s="123">
        <v>0</v>
      </c>
      <c r="L31" s="123">
        <v>50</v>
      </c>
      <c r="M31" s="123">
        <v>25</v>
      </c>
    </row>
    <row r="32" spans="1:13" ht="60" x14ac:dyDescent="0.25">
      <c r="A32" s="121" t="s">
        <v>177</v>
      </c>
      <c r="B32" s="119" t="s">
        <v>178</v>
      </c>
      <c r="C32" s="119" t="s">
        <v>190</v>
      </c>
      <c r="D32" s="121" t="s">
        <v>186</v>
      </c>
      <c r="E32" s="121" t="s">
        <v>45</v>
      </c>
      <c r="F32" s="121" t="s">
        <v>182</v>
      </c>
      <c r="G32" s="122">
        <v>45007</v>
      </c>
      <c r="H32" s="122">
        <v>45007</v>
      </c>
      <c r="I32" s="121" t="s">
        <v>183</v>
      </c>
      <c r="J32" s="121">
        <v>375</v>
      </c>
      <c r="K32" s="121">
        <v>0</v>
      </c>
      <c r="L32" s="121">
        <v>50</v>
      </c>
      <c r="M32" s="121">
        <v>25</v>
      </c>
    </row>
    <row r="33" spans="1:13" ht="60" x14ac:dyDescent="0.25">
      <c r="A33" s="123" t="s">
        <v>177</v>
      </c>
      <c r="B33" s="120" t="s">
        <v>178</v>
      </c>
      <c r="C33" s="120" t="s">
        <v>190</v>
      </c>
      <c r="D33" s="123" t="s">
        <v>187</v>
      </c>
      <c r="E33" s="123" t="s">
        <v>188</v>
      </c>
      <c r="F33" s="123" t="s">
        <v>182</v>
      </c>
      <c r="G33" s="124">
        <v>45007</v>
      </c>
      <c r="H33" s="124">
        <v>45007</v>
      </c>
      <c r="I33" s="123" t="s">
        <v>183</v>
      </c>
      <c r="J33" s="123">
        <v>375</v>
      </c>
      <c r="K33" s="123">
        <v>0</v>
      </c>
      <c r="L33" s="123">
        <v>50</v>
      </c>
      <c r="M33" s="123">
        <v>25</v>
      </c>
    </row>
    <row r="34" spans="1:13" ht="60" x14ac:dyDescent="0.25">
      <c r="A34" s="121" t="s">
        <v>177</v>
      </c>
      <c r="B34" s="119" t="s">
        <v>178</v>
      </c>
      <c r="C34" s="119" t="s">
        <v>190</v>
      </c>
      <c r="D34" s="121" t="s">
        <v>184</v>
      </c>
      <c r="E34" s="121" t="s">
        <v>44</v>
      </c>
      <c r="F34" s="121" t="s">
        <v>182</v>
      </c>
      <c r="G34" s="122">
        <v>45007</v>
      </c>
      <c r="H34" s="122">
        <v>45007</v>
      </c>
      <c r="I34" s="121" t="s">
        <v>183</v>
      </c>
      <c r="J34" s="121">
        <v>375</v>
      </c>
      <c r="K34" s="121">
        <v>0</v>
      </c>
      <c r="L34" s="121">
        <v>50</v>
      </c>
      <c r="M34" s="121">
        <v>25</v>
      </c>
    </row>
    <row r="35" spans="1:13" ht="60" x14ac:dyDescent="0.25">
      <c r="A35" s="123" t="s">
        <v>177</v>
      </c>
      <c r="B35" s="120" t="s">
        <v>178</v>
      </c>
      <c r="C35" s="120" t="s">
        <v>190</v>
      </c>
      <c r="D35" s="123" t="s">
        <v>180</v>
      </c>
      <c r="E35" s="123" t="s">
        <v>181</v>
      </c>
      <c r="F35" s="123" t="s">
        <v>182</v>
      </c>
      <c r="G35" s="124">
        <v>45016</v>
      </c>
      <c r="H35" s="124">
        <v>45016</v>
      </c>
      <c r="I35" s="123" t="s">
        <v>183</v>
      </c>
      <c r="J35" s="123">
        <v>375</v>
      </c>
      <c r="K35" s="123">
        <v>0</v>
      </c>
      <c r="L35" s="123">
        <v>50</v>
      </c>
      <c r="M35" s="123">
        <v>25</v>
      </c>
    </row>
    <row r="36" spans="1:13" ht="60" x14ac:dyDescent="0.25">
      <c r="A36" s="121" t="s">
        <v>177</v>
      </c>
      <c r="B36" s="119" t="s">
        <v>178</v>
      </c>
      <c r="C36" s="119" t="s">
        <v>190</v>
      </c>
      <c r="D36" s="121" t="s">
        <v>186</v>
      </c>
      <c r="E36" s="121" t="s">
        <v>45</v>
      </c>
      <c r="F36" s="121" t="s">
        <v>182</v>
      </c>
      <c r="G36" s="122">
        <v>45016</v>
      </c>
      <c r="H36" s="122">
        <v>45016</v>
      </c>
      <c r="I36" s="121" t="s">
        <v>183</v>
      </c>
      <c r="J36" s="121">
        <v>375</v>
      </c>
      <c r="K36" s="121">
        <v>0</v>
      </c>
      <c r="L36" s="121">
        <v>50</v>
      </c>
      <c r="M36" s="121">
        <v>25</v>
      </c>
    </row>
    <row r="37" spans="1:13" ht="60" x14ac:dyDescent="0.25">
      <c r="A37" s="123" t="s">
        <v>177</v>
      </c>
      <c r="B37" s="120" t="s">
        <v>178</v>
      </c>
      <c r="C37" s="120" t="s">
        <v>190</v>
      </c>
      <c r="D37" s="123" t="s">
        <v>184</v>
      </c>
      <c r="E37" s="123" t="s">
        <v>44</v>
      </c>
      <c r="F37" s="123" t="s">
        <v>182</v>
      </c>
      <c r="G37" s="124">
        <v>45016</v>
      </c>
      <c r="H37" s="124">
        <v>45016</v>
      </c>
      <c r="I37" s="123" t="s">
        <v>183</v>
      </c>
      <c r="J37" s="123">
        <v>375</v>
      </c>
      <c r="K37" s="123">
        <v>0</v>
      </c>
      <c r="L37" s="123">
        <v>50</v>
      </c>
      <c r="M37" s="123">
        <v>25</v>
      </c>
    </row>
    <row r="38" spans="1:13" ht="60" x14ac:dyDescent="0.25">
      <c r="A38" s="121" t="s">
        <v>177</v>
      </c>
      <c r="B38" s="119" t="s">
        <v>178</v>
      </c>
      <c r="C38" s="119" t="s">
        <v>191</v>
      </c>
      <c r="D38" s="121" t="s">
        <v>187</v>
      </c>
      <c r="E38" s="121" t="s">
        <v>188</v>
      </c>
      <c r="F38" s="121" t="s">
        <v>192</v>
      </c>
      <c r="G38" s="122">
        <v>45030</v>
      </c>
      <c r="H38" s="122">
        <v>45030</v>
      </c>
      <c r="I38" s="121" t="s">
        <v>183</v>
      </c>
      <c r="J38" s="121">
        <v>200</v>
      </c>
      <c r="K38" s="121">
        <v>0</v>
      </c>
      <c r="L38" s="121">
        <v>50</v>
      </c>
      <c r="M38" s="121">
        <v>25</v>
      </c>
    </row>
    <row r="39" spans="1:13" ht="60" x14ac:dyDescent="0.25">
      <c r="A39" s="123" t="s">
        <v>177</v>
      </c>
      <c r="B39" s="120" t="s">
        <v>178</v>
      </c>
      <c r="C39" s="120" t="s">
        <v>191</v>
      </c>
      <c r="D39" s="123" t="s">
        <v>184</v>
      </c>
      <c r="E39" s="123" t="s">
        <v>44</v>
      </c>
      <c r="F39" s="123" t="s">
        <v>192</v>
      </c>
      <c r="G39" s="124">
        <v>45030</v>
      </c>
      <c r="H39" s="124">
        <v>45030</v>
      </c>
      <c r="I39" s="123" t="s">
        <v>183</v>
      </c>
      <c r="J39" s="123">
        <v>200</v>
      </c>
      <c r="K39" s="123">
        <v>0</v>
      </c>
      <c r="L39" s="123">
        <v>50</v>
      </c>
      <c r="M39" s="123">
        <v>25</v>
      </c>
    </row>
    <row r="40" spans="1:13" ht="60" x14ac:dyDescent="0.25">
      <c r="A40" s="121" t="s">
        <v>177</v>
      </c>
      <c r="B40" s="119" t="s">
        <v>178</v>
      </c>
      <c r="C40" s="119" t="s">
        <v>191</v>
      </c>
      <c r="D40" s="121" t="s">
        <v>180</v>
      </c>
      <c r="E40" s="121" t="s">
        <v>181</v>
      </c>
      <c r="F40" s="121" t="s">
        <v>192</v>
      </c>
      <c r="G40" s="122">
        <v>45030</v>
      </c>
      <c r="H40" s="122">
        <v>45030</v>
      </c>
      <c r="I40" s="121" t="s">
        <v>183</v>
      </c>
      <c r="J40" s="121">
        <v>200</v>
      </c>
      <c r="K40" s="121">
        <v>0</v>
      </c>
      <c r="L40" s="121">
        <v>50</v>
      </c>
      <c r="M40" s="121">
        <v>25</v>
      </c>
    </row>
    <row r="41" spans="1:13" ht="60" x14ac:dyDescent="0.25">
      <c r="A41" s="123" t="s">
        <v>177</v>
      </c>
      <c r="B41" s="120" t="s">
        <v>178</v>
      </c>
      <c r="C41" s="120" t="s">
        <v>191</v>
      </c>
      <c r="D41" s="123" t="s">
        <v>186</v>
      </c>
      <c r="E41" s="123" t="s">
        <v>45</v>
      </c>
      <c r="F41" s="123" t="s">
        <v>192</v>
      </c>
      <c r="G41" s="124">
        <v>45030</v>
      </c>
      <c r="H41" s="124">
        <v>45030</v>
      </c>
      <c r="I41" s="123" t="s">
        <v>183</v>
      </c>
      <c r="J41" s="123">
        <v>200</v>
      </c>
      <c r="K41" s="123">
        <v>0</v>
      </c>
      <c r="L41" s="123">
        <v>50</v>
      </c>
      <c r="M41" s="123">
        <v>25</v>
      </c>
    </row>
    <row r="42" spans="1:13" ht="60" x14ac:dyDescent="0.25">
      <c r="A42" s="121" t="s">
        <v>177</v>
      </c>
      <c r="B42" s="119" t="s">
        <v>178</v>
      </c>
      <c r="C42" s="119" t="s">
        <v>191</v>
      </c>
      <c r="D42" s="121" t="s">
        <v>185</v>
      </c>
      <c r="E42" s="121" t="s">
        <v>42</v>
      </c>
      <c r="F42" s="121" t="s">
        <v>192</v>
      </c>
      <c r="G42" s="122">
        <v>45030</v>
      </c>
      <c r="H42" s="122">
        <v>45030</v>
      </c>
      <c r="I42" s="121" t="s">
        <v>183</v>
      </c>
      <c r="J42" s="121">
        <v>200</v>
      </c>
      <c r="K42" s="121">
        <v>0</v>
      </c>
      <c r="L42" s="121">
        <v>50</v>
      </c>
      <c r="M42" s="121">
        <v>25</v>
      </c>
    </row>
    <row r="43" spans="1:13" ht="60" x14ac:dyDescent="0.25">
      <c r="A43" s="123" t="s">
        <v>177</v>
      </c>
      <c r="B43" s="120" t="s">
        <v>178</v>
      </c>
      <c r="C43" s="120" t="s">
        <v>191</v>
      </c>
      <c r="D43" s="123" t="s">
        <v>180</v>
      </c>
      <c r="E43" s="123" t="s">
        <v>181</v>
      </c>
      <c r="F43" s="123" t="s">
        <v>192</v>
      </c>
      <c r="G43" s="124">
        <v>45041</v>
      </c>
      <c r="H43" s="124">
        <v>45041</v>
      </c>
      <c r="I43" s="123" t="s">
        <v>183</v>
      </c>
      <c r="J43" s="123">
        <v>200</v>
      </c>
      <c r="K43" s="123">
        <v>0</v>
      </c>
      <c r="L43" s="123">
        <v>50</v>
      </c>
      <c r="M43" s="123">
        <v>25</v>
      </c>
    </row>
    <row r="44" spans="1:13" ht="60" x14ac:dyDescent="0.25">
      <c r="A44" s="121" t="s">
        <v>177</v>
      </c>
      <c r="B44" s="119" t="s">
        <v>178</v>
      </c>
      <c r="C44" s="119" t="s">
        <v>191</v>
      </c>
      <c r="D44" s="121" t="s">
        <v>186</v>
      </c>
      <c r="E44" s="121" t="s">
        <v>45</v>
      </c>
      <c r="F44" s="121" t="s">
        <v>192</v>
      </c>
      <c r="G44" s="122">
        <v>45041</v>
      </c>
      <c r="H44" s="122">
        <v>45041</v>
      </c>
      <c r="I44" s="121" t="s">
        <v>183</v>
      </c>
      <c r="J44" s="121">
        <v>200</v>
      </c>
      <c r="K44" s="121">
        <v>0</v>
      </c>
      <c r="L44" s="121">
        <v>50</v>
      </c>
      <c r="M44" s="121">
        <v>25</v>
      </c>
    </row>
    <row r="45" spans="1:13" ht="60" x14ac:dyDescent="0.25">
      <c r="A45" s="123" t="s">
        <v>177</v>
      </c>
      <c r="B45" s="120" t="s">
        <v>178</v>
      </c>
      <c r="C45" s="120" t="s">
        <v>191</v>
      </c>
      <c r="D45" s="123" t="s">
        <v>184</v>
      </c>
      <c r="E45" s="123" t="s">
        <v>44</v>
      </c>
      <c r="F45" s="123" t="s">
        <v>192</v>
      </c>
      <c r="G45" s="124">
        <v>45041</v>
      </c>
      <c r="H45" s="124">
        <v>45041</v>
      </c>
      <c r="I45" s="123" t="s">
        <v>183</v>
      </c>
      <c r="J45" s="123">
        <v>200</v>
      </c>
      <c r="K45" s="123">
        <v>0</v>
      </c>
      <c r="L45" s="123">
        <v>50</v>
      </c>
      <c r="M45" s="123">
        <v>25</v>
      </c>
    </row>
    <row r="46" spans="1:13" ht="60" x14ac:dyDescent="0.25">
      <c r="A46" s="121" t="s">
        <v>177</v>
      </c>
      <c r="B46" s="119" t="s">
        <v>178</v>
      </c>
      <c r="C46" s="119" t="s">
        <v>193</v>
      </c>
      <c r="D46" s="121" t="s">
        <v>180</v>
      </c>
      <c r="E46" s="121" t="s">
        <v>181</v>
      </c>
      <c r="F46" s="121" t="s">
        <v>192</v>
      </c>
      <c r="G46" s="122">
        <v>45061</v>
      </c>
      <c r="H46" s="122">
        <v>45061</v>
      </c>
      <c r="I46" s="121" t="s">
        <v>183</v>
      </c>
      <c r="J46" s="121">
        <v>250</v>
      </c>
      <c r="K46" s="121">
        <v>0</v>
      </c>
      <c r="L46" s="121">
        <v>50</v>
      </c>
      <c r="M46" s="121">
        <v>25</v>
      </c>
    </row>
    <row r="47" spans="1:13" ht="60" x14ac:dyDescent="0.25">
      <c r="A47" s="123" t="s">
        <v>177</v>
      </c>
      <c r="B47" s="120" t="s">
        <v>178</v>
      </c>
      <c r="C47" s="120" t="s">
        <v>193</v>
      </c>
      <c r="D47" s="123" t="s">
        <v>186</v>
      </c>
      <c r="E47" s="123" t="s">
        <v>45</v>
      </c>
      <c r="F47" s="123" t="s">
        <v>192</v>
      </c>
      <c r="G47" s="124">
        <v>45061</v>
      </c>
      <c r="H47" s="124">
        <v>45061</v>
      </c>
      <c r="I47" s="123" t="s">
        <v>183</v>
      </c>
      <c r="J47" s="123">
        <v>250</v>
      </c>
      <c r="K47" s="123">
        <v>0</v>
      </c>
      <c r="L47" s="123">
        <v>50</v>
      </c>
      <c r="M47" s="123">
        <v>25</v>
      </c>
    </row>
    <row r="48" spans="1:13" ht="60" x14ac:dyDescent="0.25">
      <c r="A48" s="121" t="s">
        <v>177</v>
      </c>
      <c r="B48" s="119" t="s">
        <v>178</v>
      </c>
      <c r="C48" s="119" t="s">
        <v>193</v>
      </c>
      <c r="D48" s="121" t="s">
        <v>189</v>
      </c>
      <c r="E48" s="121" t="s">
        <v>61</v>
      </c>
      <c r="F48" s="121" t="s">
        <v>192</v>
      </c>
      <c r="G48" s="122">
        <v>45061</v>
      </c>
      <c r="H48" s="122">
        <v>45061</v>
      </c>
      <c r="I48" s="121" t="s">
        <v>183</v>
      </c>
      <c r="J48" s="121">
        <v>250</v>
      </c>
      <c r="K48" s="121">
        <v>0</v>
      </c>
      <c r="L48" s="121">
        <v>50</v>
      </c>
      <c r="M48" s="121">
        <v>25</v>
      </c>
    </row>
    <row r="49" spans="1:13" ht="60" x14ac:dyDescent="0.25">
      <c r="A49" s="123" t="s">
        <v>177</v>
      </c>
      <c r="B49" s="120" t="s">
        <v>178</v>
      </c>
      <c r="C49" s="120" t="s">
        <v>193</v>
      </c>
      <c r="D49" s="123" t="s">
        <v>184</v>
      </c>
      <c r="E49" s="123" t="s">
        <v>44</v>
      </c>
      <c r="F49" s="123" t="s">
        <v>192</v>
      </c>
      <c r="G49" s="124">
        <v>45061</v>
      </c>
      <c r="H49" s="124">
        <v>45061</v>
      </c>
      <c r="I49" s="123" t="s">
        <v>183</v>
      </c>
      <c r="J49" s="123">
        <v>250</v>
      </c>
      <c r="K49" s="123">
        <v>0</v>
      </c>
      <c r="L49" s="123">
        <v>50</v>
      </c>
      <c r="M49" s="123">
        <v>25</v>
      </c>
    </row>
    <row r="50" spans="1:13" ht="60" x14ac:dyDescent="0.25">
      <c r="A50" s="121" t="s">
        <v>177</v>
      </c>
      <c r="B50" s="119" t="s">
        <v>178</v>
      </c>
      <c r="C50" s="119" t="s">
        <v>193</v>
      </c>
      <c r="D50" s="121" t="s">
        <v>186</v>
      </c>
      <c r="E50" s="121" t="s">
        <v>45</v>
      </c>
      <c r="F50" s="121" t="s">
        <v>192</v>
      </c>
      <c r="G50" s="122">
        <v>45065</v>
      </c>
      <c r="H50" s="122">
        <v>45065</v>
      </c>
      <c r="I50" s="121" t="s">
        <v>183</v>
      </c>
      <c r="J50" s="121">
        <v>250</v>
      </c>
      <c r="K50" s="121">
        <v>0</v>
      </c>
      <c r="L50" s="121">
        <v>50</v>
      </c>
      <c r="M50" s="121">
        <v>25</v>
      </c>
    </row>
    <row r="51" spans="1:13" ht="60" x14ac:dyDescent="0.25">
      <c r="A51" s="123" t="s">
        <v>177</v>
      </c>
      <c r="B51" s="120" t="s">
        <v>178</v>
      </c>
      <c r="C51" s="120" t="s">
        <v>193</v>
      </c>
      <c r="D51" s="123" t="s">
        <v>180</v>
      </c>
      <c r="E51" s="123" t="s">
        <v>181</v>
      </c>
      <c r="F51" s="123" t="s">
        <v>192</v>
      </c>
      <c r="G51" s="124">
        <v>45065</v>
      </c>
      <c r="H51" s="124">
        <v>45065</v>
      </c>
      <c r="I51" s="123" t="s">
        <v>183</v>
      </c>
      <c r="J51" s="123">
        <v>250</v>
      </c>
      <c r="K51" s="123">
        <v>0</v>
      </c>
      <c r="L51" s="123">
        <v>50</v>
      </c>
      <c r="M51" s="123">
        <v>25</v>
      </c>
    </row>
    <row r="52" spans="1:13" ht="60" x14ac:dyDescent="0.25">
      <c r="A52" s="121" t="s">
        <v>177</v>
      </c>
      <c r="B52" s="119" t="s">
        <v>178</v>
      </c>
      <c r="C52" s="119" t="s">
        <v>193</v>
      </c>
      <c r="D52" s="121" t="s">
        <v>184</v>
      </c>
      <c r="E52" s="121" t="s">
        <v>44</v>
      </c>
      <c r="F52" s="121" t="s">
        <v>192</v>
      </c>
      <c r="G52" s="122">
        <v>45065</v>
      </c>
      <c r="H52" s="122">
        <v>45065</v>
      </c>
      <c r="I52" s="121" t="s">
        <v>183</v>
      </c>
      <c r="J52" s="121">
        <v>250</v>
      </c>
      <c r="K52" s="121">
        <v>0</v>
      </c>
      <c r="L52" s="121">
        <v>50</v>
      </c>
      <c r="M52" s="121">
        <v>25</v>
      </c>
    </row>
    <row r="53" spans="1:13" ht="60" x14ac:dyDescent="0.25">
      <c r="A53" s="123" t="s">
        <v>177</v>
      </c>
      <c r="B53" s="120" t="s">
        <v>178</v>
      </c>
      <c r="C53" s="120" t="s">
        <v>193</v>
      </c>
      <c r="D53" s="123" t="s">
        <v>180</v>
      </c>
      <c r="E53" s="123" t="s">
        <v>181</v>
      </c>
      <c r="F53" s="123" t="s">
        <v>192</v>
      </c>
      <c r="G53" s="124">
        <v>45071</v>
      </c>
      <c r="H53" s="124">
        <v>45071</v>
      </c>
      <c r="I53" s="123" t="s">
        <v>183</v>
      </c>
      <c r="J53" s="123">
        <v>250</v>
      </c>
      <c r="K53" s="123">
        <v>0</v>
      </c>
      <c r="L53" s="123">
        <v>50</v>
      </c>
      <c r="M53" s="123">
        <v>25</v>
      </c>
    </row>
    <row r="54" spans="1:13" ht="60" x14ac:dyDescent="0.25">
      <c r="A54" s="121" t="s">
        <v>177</v>
      </c>
      <c r="B54" s="119" t="s">
        <v>178</v>
      </c>
      <c r="C54" s="119" t="s">
        <v>193</v>
      </c>
      <c r="D54" s="121" t="s">
        <v>184</v>
      </c>
      <c r="E54" s="121" t="s">
        <v>44</v>
      </c>
      <c r="F54" s="121" t="s">
        <v>192</v>
      </c>
      <c r="G54" s="122">
        <v>45072</v>
      </c>
      <c r="H54" s="122">
        <v>45072</v>
      </c>
      <c r="I54" s="121" t="s">
        <v>183</v>
      </c>
      <c r="J54" s="121">
        <v>250</v>
      </c>
      <c r="K54" s="121">
        <v>0</v>
      </c>
      <c r="L54" s="121">
        <v>50</v>
      </c>
      <c r="M54" s="121">
        <v>25</v>
      </c>
    </row>
    <row r="55" spans="1:13" ht="60" x14ac:dyDescent="0.25">
      <c r="A55" s="123" t="s">
        <v>177</v>
      </c>
      <c r="B55" s="120" t="s">
        <v>178</v>
      </c>
      <c r="C55" s="120" t="s">
        <v>193</v>
      </c>
      <c r="D55" s="123" t="s">
        <v>187</v>
      </c>
      <c r="E55" s="123" t="s">
        <v>188</v>
      </c>
      <c r="F55" s="123" t="s">
        <v>192</v>
      </c>
      <c r="G55" s="124">
        <v>45072</v>
      </c>
      <c r="H55" s="124">
        <v>45072</v>
      </c>
      <c r="I55" s="123" t="s">
        <v>183</v>
      </c>
      <c r="J55" s="123">
        <v>250</v>
      </c>
      <c r="K55" s="123">
        <v>0</v>
      </c>
      <c r="L55" s="123">
        <v>50</v>
      </c>
      <c r="M55" s="123">
        <v>25</v>
      </c>
    </row>
    <row r="56" spans="1:13" ht="60" x14ac:dyDescent="0.25">
      <c r="A56" s="121" t="s">
        <v>177</v>
      </c>
      <c r="B56" s="119" t="s">
        <v>178</v>
      </c>
      <c r="C56" s="119" t="s">
        <v>194</v>
      </c>
      <c r="D56" s="121" t="s">
        <v>189</v>
      </c>
      <c r="E56" s="121" t="s">
        <v>61</v>
      </c>
      <c r="F56" s="121" t="s">
        <v>192</v>
      </c>
      <c r="G56" s="122">
        <v>45078</v>
      </c>
      <c r="H56" s="122">
        <v>45078</v>
      </c>
      <c r="I56" s="121" t="s">
        <v>183</v>
      </c>
      <c r="J56" s="121">
        <v>625</v>
      </c>
      <c r="K56" s="121">
        <v>0</v>
      </c>
      <c r="L56" s="121">
        <v>50</v>
      </c>
      <c r="M56" s="121">
        <v>25</v>
      </c>
    </row>
    <row r="57" spans="1:13" ht="60" x14ac:dyDescent="0.25">
      <c r="A57" s="123" t="s">
        <v>177</v>
      </c>
      <c r="B57" s="120" t="s">
        <v>178</v>
      </c>
      <c r="C57" s="120" t="s">
        <v>194</v>
      </c>
      <c r="D57" s="123" t="s">
        <v>184</v>
      </c>
      <c r="E57" s="123" t="s">
        <v>44</v>
      </c>
      <c r="F57" s="123" t="s">
        <v>192</v>
      </c>
      <c r="G57" s="124">
        <v>45079</v>
      </c>
      <c r="H57" s="124">
        <v>45079</v>
      </c>
      <c r="I57" s="123" t="s">
        <v>183</v>
      </c>
      <c r="J57" s="123">
        <v>625</v>
      </c>
      <c r="K57" s="123">
        <v>0</v>
      </c>
      <c r="L57" s="123">
        <v>50</v>
      </c>
      <c r="M57" s="123">
        <v>25</v>
      </c>
    </row>
    <row r="58" spans="1:13" ht="60" x14ac:dyDescent="0.25">
      <c r="A58" s="121" t="s">
        <v>177</v>
      </c>
      <c r="B58" s="119" t="s">
        <v>178</v>
      </c>
      <c r="C58" s="119" t="s">
        <v>194</v>
      </c>
      <c r="D58" s="121" t="s">
        <v>186</v>
      </c>
      <c r="E58" s="121" t="s">
        <v>45</v>
      </c>
      <c r="F58" s="121" t="s">
        <v>192</v>
      </c>
      <c r="G58" s="122">
        <v>45079</v>
      </c>
      <c r="H58" s="122">
        <v>45079</v>
      </c>
      <c r="I58" s="121" t="s">
        <v>183</v>
      </c>
      <c r="J58" s="121">
        <v>625</v>
      </c>
      <c r="K58" s="121">
        <v>0</v>
      </c>
      <c r="L58" s="121">
        <v>50</v>
      </c>
      <c r="M58" s="121">
        <v>25</v>
      </c>
    </row>
    <row r="59" spans="1:13" ht="60" x14ac:dyDescent="0.25">
      <c r="A59" s="123" t="s">
        <v>177</v>
      </c>
      <c r="B59" s="120" t="s">
        <v>178</v>
      </c>
      <c r="C59" s="120" t="s">
        <v>194</v>
      </c>
      <c r="D59" s="123" t="s">
        <v>185</v>
      </c>
      <c r="E59" s="123" t="s">
        <v>42</v>
      </c>
      <c r="F59" s="123" t="s">
        <v>192</v>
      </c>
      <c r="G59" s="124">
        <v>45079</v>
      </c>
      <c r="H59" s="124">
        <v>45079</v>
      </c>
      <c r="I59" s="123" t="s">
        <v>183</v>
      </c>
      <c r="J59" s="123">
        <v>625</v>
      </c>
      <c r="K59" s="123">
        <v>0</v>
      </c>
      <c r="L59" s="123">
        <v>50</v>
      </c>
      <c r="M59" s="123">
        <v>25</v>
      </c>
    </row>
    <row r="60" spans="1:13" ht="60" x14ac:dyDescent="0.25">
      <c r="A60" s="121" t="s">
        <v>177</v>
      </c>
      <c r="B60" s="119" t="s">
        <v>178</v>
      </c>
      <c r="C60" s="119" t="s">
        <v>194</v>
      </c>
      <c r="D60" s="121" t="s">
        <v>180</v>
      </c>
      <c r="E60" s="121" t="s">
        <v>181</v>
      </c>
      <c r="F60" s="121" t="s">
        <v>192</v>
      </c>
      <c r="G60" s="122">
        <v>45079</v>
      </c>
      <c r="H60" s="122">
        <v>45079</v>
      </c>
      <c r="I60" s="121" t="s">
        <v>183</v>
      </c>
      <c r="J60" s="121">
        <v>625</v>
      </c>
      <c r="K60" s="121">
        <v>0</v>
      </c>
      <c r="L60" s="121">
        <v>50</v>
      </c>
      <c r="M60" s="121">
        <v>25</v>
      </c>
    </row>
    <row r="61" spans="1:13" ht="60" x14ac:dyDescent="0.25">
      <c r="A61" s="123" t="s">
        <v>177</v>
      </c>
      <c r="B61" s="120" t="s">
        <v>178</v>
      </c>
      <c r="C61" s="120" t="s">
        <v>194</v>
      </c>
      <c r="D61" s="123" t="s">
        <v>186</v>
      </c>
      <c r="E61" s="123" t="s">
        <v>45</v>
      </c>
      <c r="F61" s="123" t="s">
        <v>192</v>
      </c>
      <c r="G61" s="124">
        <v>45091</v>
      </c>
      <c r="H61" s="124">
        <v>45091</v>
      </c>
      <c r="I61" s="123" t="s">
        <v>183</v>
      </c>
      <c r="J61" s="123">
        <v>625</v>
      </c>
      <c r="K61" s="123">
        <v>0</v>
      </c>
      <c r="L61" s="123">
        <v>50</v>
      </c>
      <c r="M61" s="123">
        <v>25</v>
      </c>
    </row>
    <row r="62" spans="1:13" ht="60" x14ac:dyDescent="0.25">
      <c r="A62" s="121" t="s">
        <v>177</v>
      </c>
      <c r="B62" s="119" t="s">
        <v>178</v>
      </c>
      <c r="C62" s="119" t="s">
        <v>194</v>
      </c>
      <c r="D62" s="121" t="s">
        <v>185</v>
      </c>
      <c r="E62" s="121" t="s">
        <v>42</v>
      </c>
      <c r="F62" s="121" t="s">
        <v>192</v>
      </c>
      <c r="G62" s="122">
        <v>45091</v>
      </c>
      <c r="H62" s="122">
        <v>45091</v>
      </c>
      <c r="I62" s="121" t="s">
        <v>183</v>
      </c>
      <c r="J62" s="121">
        <v>625</v>
      </c>
      <c r="K62" s="121">
        <v>0</v>
      </c>
      <c r="L62" s="121">
        <v>50</v>
      </c>
      <c r="M62" s="121">
        <v>25</v>
      </c>
    </row>
    <row r="63" spans="1:13" ht="60" x14ac:dyDescent="0.25">
      <c r="A63" s="123" t="s">
        <v>177</v>
      </c>
      <c r="B63" s="120" t="s">
        <v>178</v>
      </c>
      <c r="C63" s="120" t="s">
        <v>194</v>
      </c>
      <c r="D63" s="123" t="s">
        <v>184</v>
      </c>
      <c r="E63" s="123" t="s">
        <v>44</v>
      </c>
      <c r="F63" s="123" t="s">
        <v>192</v>
      </c>
      <c r="G63" s="124">
        <v>45091</v>
      </c>
      <c r="H63" s="124">
        <v>45091</v>
      </c>
      <c r="I63" s="123" t="s">
        <v>183</v>
      </c>
      <c r="J63" s="123">
        <v>625</v>
      </c>
      <c r="K63" s="123">
        <v>0</v>
      </c>
      <c r="L63" s="123">
        <v>50</v>
      </c>
      <c r="M63" s="123">
        <v>25</v>
      </c>
    </row>
    <row r="64" spans="1:13" ht="60" x14ac:dyDescent="0.25">
      <c r="A64" s="121" t="s">
        <v>177</v>
      </c>
      <c r="B64" s="119" t="s">
        <v>178</v>
      </c>
      <c r="C64" s="119" t="s">
        <v>194</v>
      </c>
      <c r="D64" s="121" t="s">
        <v>180</v>
      </c>
      <c r="E64" s="121" t="s">
        <v>181</v>
      </c>
      <c r="F64" s="121" t="s">
        <v>192</v>
      </c>
      <c r="G64" s="122">
        <v>45091</v>
      </c>
      <c r="H64" s="122">
        <v>45091</v>
      </c>
      <c r="I64" s="121" t="s">
        <v>183</v>
      </c>
      <c r="J64" s="121">
        <v>625</v>
      </c>
      <c r="K64" s="121">
        <v>0</v>
      </c>
      <c r="L64" s="121">
        <v>50</v>
      </c>
      <c r="M64" s="121">
        <v>25</v>
      </c>
    </row>
    <row r="65" spans="1:13" ht="60" x14ac:dyDescent="0.25">
      <c r="A65" s="123" t="s">
        <v>177</v>
      </c>
      <c r="B65" s="120" t="s">
        <v>178</v>
      </c>
      <c r="C65" s="120" t="s">
        <v>194</v>
      </c>
      <c r="D65" s="123" t="s">
        <v>180</v>
      </c>
      <c r="E65" s="123" t="s">
        <v>181</v>
      </c>
      <c r="F65" s="123" t="s">
        <v>192</v>
      </c>
      <c r="G65" s="124">
        <v>45092</v>
      </c>
      <c r="H65" s="124">
        <v>45092</v>
      </c>
      <c r="I65" s="123" t="s">
        <v>183</v>
      </c>
      <c r="J65" s="123">
        <v>625</v>
      </c>
      <c r="K65" s="123">
        <v>0</v>
      </c>
      <c r="L65" s="123">
        <v>50</v>
      </c>
      <c r="M65" s="123">
        <v>25</v>
      </c>
    </row>
    <row r="66" spans="1:13" ht="60" x14ac:dyDescent="0.25">
      <c r="A66" s="121" t="s">
        <v>177</v>
      </c>
      <c r="B66" s="119" t="s">
        <v>178</v>
      </c>
      <c r="C66" s="119" t="s">
        <v>194</v>
      </c>
      <c r="D66" s="121" t="s">
        <v>186</v>
      </c>
      <c r="E66" s="121" t="s">
        <v>45</v>
      </c>
      <c r="F66" s="121" t="s">
        <v>192</v>
      </c>
      <c r="G66" s="122">
        <v>45092</v>
      </c>
      <c r="H66" s="122">
        <v>45092</v>
      </c>
      <c r="I66" s="121" t="s">
        <v>183</v>
      </c>
      <c r="J66" s="121">
        <v>625</v>
      </c>
      <c r="K66" s="121">
        <v>0</v>
      </c>
      <c r="L66" s="121">
        <v>50</v>
      </c>
      <c r="M66" s="121">
        <v>25</v>
      </c>
    </row>
    <row r="67" spans="1:13" ht="60" x14ac:dyDescent="0.25">
      <c r="A67" s="123" t="s">
        <v>177</v>
      </c>
      <c r="B67" s="120" t="s">
        <v>178</v>
      </c>
      <c r="C67" s="120" t="s">
        <v>194</v>
      </c>
      <c r="D67" s="123" t="s">
        <v>185</v>
      </c>
      <c r="E67" s="123" t="s">
        <v>42</v>
      </c>
      <c r="F67" s="123" t="s">
        <v>192</v>
      </c>
      <c r="G67" s="124">
        <v>45092</v>
      </c>
      <c r="H67" s="124">
        <v>45092</v>
      </c>
      <c r="I67" s="123" t="s">
        <v>183</v>
      </c>
      <c r="J67" s="123">
        <v>625</v>
      </c>
      <c r="K67" s="123">
        <v>0</v>
      </c>
      <c r="L67" s="123">
        <v>50</v>
      </c>
      <c r="M67" s="123">
        <v>25</v>
      </c>
    </row>
    <row r="68" spans="1:13" ht="60" x14ac:dyDescent="0.25">
      <c r="A68" s="121" t="s">
        <v>177</v>
      </c>
      <c r="B68" s="119" t="s">
        <v>178</v>
      </c>
      <c r="C68" s="119" t="s">
        <v>194</v>
      </c>
      <c r="D68" s="121" t="s">
        <v>187</v>
      </c>
      <c r="E68" s="121" t="s">
        <v>188</v>
      </c>
      <c r="F68" s="121" t="s">
        <v>192</v>
      </c>
      <c r="G68" s="122">
        <v>45092</v>
      </c>
      <c r="H68" s="122">
        <v>45092</v>
      </c>
      <c r="I68" s="121" t="s">
        <v>183</v>
      </c>
      <c r="J68" s="121">
        <v>625</v>
      </c>
      <c r="K68" s="121">
        <v>0</v>
      </c>
      <c r="L68" s="121">
        <v>50</v>
      </c>
      <c r="M68" s="121">
        <v>25</v>
      </c>
    </row>
    <row r="69" spans="1:13" ht="60" x14ac:dyDescent="0.25">
      <c r="A69" s="123" t="s">
        <v>177</v>
      </c>
      <c r="B69" s="120" t="s">
        <v>178</v>
      </c>
      <c r="C69" s="120" t="s">
        <v>194</v>
      </c>
      <c r="D69" s="123" t="s">
        <v>180</v>
      </c>
      <c r="E69" s="123" t="s">
        <v>181</v>
      </c>
      <c r="F69" s="123" t="s">
        <v>192</v>
      </c>
      <c r="G69" s="124">
        <v>45093</v>
      </c>
      <c r="H69" s="124">
        <v>45093</v>
      </c>
      <c r="I69" s="123" t="s">
        <v>183</v>
      </c>
      <c r="J69" s="123">
        <v>625</v>
      </c>
      <c r="K69" s="123">
        <v>0</v>
      </c>
      <c r="L69" s="123">
        <v>50</v>
      </c>
      <c r="M69" s="123">
        <v>25</v>
      </c>
    </row>
    <row r="70" spans="1:13" ht="60" x14ac:dyDescent="0.25">
      <c r="A70" s="121" t="s">
        <v>177</v>
      </c>
      <c r="B70" s="119" t="s">
        <v>178</v>
      </c>
      <c r="C70" s="119" t="s">
        <v>194</v>
      </c>
      <c r="D70" s="121" t="s">
        <v>184</v>
      </c>
      <c r="E70" s="121" t="s">
        <v>44</v>
      </c>
      <c r="F70" s="121" t="s">
        <v>192</v>
      </c>
      <c r="G70" s="122">
        <v>45093</v>
      </c>
      <c r="H70" s="122">
        <v>45093</v>
      </c>
      <c r="I70" s="121" t="s">
        <v>183</v>
      </c>
      <c r="J70" s="121">
        <v>625</v>
      </c>
      <c r="K70" s="121">
        <v>0</v>
      </c>
      <c r="L70" s="121">
        <v>50</v>
      </c>
      <c r="M70" s="121">
        <v>25</v>
      </c>
    </row>
    <row r="71" spans="1:13" ht="60" x14ac:dyDescent="0.25">
      <c r="A71" s="123" t="s">
        <v>177</v>
      </c>
      <c r="B71" s="120" t="s">
        <v>178</v>
      </c>
      <c r="C71" s="120" t="s">
        <v>194</v>
      </c>
      <c r="D71" s="123" t="s">
        <v>187</v>
      </c>
      <c r="E71" s="123" t="s">
        <v>188</v>
      </c>
      <c r="F71" s="123" t="s">
        <v>192</v>
      </c>
      <c r="G71" s="124">
        <v>45093</v>
      </c>
      <c r="H71" s="124">
        <v>45093</v>
      </c>
      <c r="I71" s="123" t="s">
        <v>183</v>
      </c>
      <c r="J71" s="123">
        <v>625</v>
      </c>
      <c r="K71" s="123">
        <v>0</v>
      </c>
      <c r="L71" s="123">
        <v>50</v>
      </c>
      <c r="M71" s="123">
        <v>25</v>
      </c>
    </row>
    <row r="72" spans="1:13" ht="60" x14ac:dyDescent="0.25">
      <c r="A72" s="121" t="s">
        <v>177</v>
      </c>
      <c r="B72" s="119" t="s">
        <v>178</v>
      </c>
      <c r="C72" s="119" t="s">
        <v>194</v>
      </c>
      <c r="D72" s="121" t="s">
        <v>185</v>
      </c>
      <c r="E72" s="121" t="s">
        <v>42</v>
      </c>
      <c r="F72" s="121" t="s">
        <v>192</v>
      </c>
      <c r="G72" s="122">
        <v>45093</v>
      </c>
      <c r="H72" s="122">
        <v>45093</v>
      </c>
      <c r="I72" s="121" t="s">
        <v>183</v>
      </c>
      <c r="J72" s="121">
        <v>625</v>
      </c>
      <c r="K72" s="121">
        <v>0</v>
      </c>
      <c r="L72" s="121">
        <v>50</v>
      </c>
      <c r="M72" s="121">
        <v>25</v>
      </c>
    </row>
    <row r="73" spans="1:13" ht="60" x14ac:dyDescent="0.25">
      <c r="A73" s="123" t="s">
        <v>177</v>
      </c>
      <c r="B73" s="120" t="s">
        <v>178</v>
      </c>
      <c r="C73" s="120" t="s">
        <v>194</v>
      </c>
      <c r="D73" s="123" t="s">
        <v>186</v>
      </c>
      <c r="E73" s="123" t="s">
        <v>45</v>
      </c>
      <c r="F73" s="123" t="s">
        <v>192</v>
      </c>
      <c r="G73" s="124">
        <v>45093</v>
      </c>
      <c r="H73" s="124">
        <v>45093</v>
      </c>
      <c r="I73" s="123" t="s">
        <v>183</v>
      </c>
      <c r="J73" s="123">
        <v>625</v>
      </c>
      <c r="K73" s="123">
        <v>0</v>
      </c>
      <c r="L73" s="123">
        <v>50</v>
      </c>
      <c r="M73" s="123">
        <v>25</v>
      </c>
    </row>
    <row r="74" spans="1:13" ht="60" x14ac:dyDescent="0.25">
      <c r="A74" s="121" t="s">
        <v>177</v>
      </c>
      <c r="B74" s="119" t="s">
        <v>178</v>
      </c>
      <c r="C74" s="119" t="s">
        <v>194</v>
      </c>
      <c r="D74" s="121" t="s">
        <v>184</v>
      </c>
      <c r="E74" s="121" t="s">
        <v>44</v>
      </c>
      <c r="F74" s="121" t="s">
        <v>192</v>
      </c>
      <c r="G74" s="122">
        <v>45097</v>
      </c>
      <c r="H74" s="122">
        <v>45097</v>
      </c>
      <c r="I74" s="121" t="s">
        <v>183</v>
      </c>
      <c r="J74" s="121">
        <v>625</v>
      </c>
      <c r="K74" s="121">
        <v>0</v>
      </c>
      <c r="L74" s="121">
        <v>50</v>
      </c>
      <c r="M74" s="121">
        <v>25</v>
      </c>
    </row>
    <row r="75" spans="1:13" ht="60" x14ac:dyDescent="0.25">
      <c r="A75" s="123" t="s">
        <v>177</v>
      </c>
      <c r="B75" s="120" t="s">
        <v>178</v>
      </c>
      <c r="C75" s="120" t="s">
        <v>194</v>
      </c>
      <c r="D75" s="123" t="s">
        <v>185</v>
      </c>
      <c r="E75" s="123" t="s">
        <v>42</v>
      </c>
      <c r="F75" s="123" t="s">
        <v>192</v>
      </c>
      <c r="G75" s="124">
        <v>45097</v>
      </c>
      <c r="H75" s="124">
        <v>45097</v>
      </c>
      <c r="I75" s="123" t="s">
        <v>183</v>
      </c>
      <c r="J75" s="123">
        <v>625</v>
      </c>
      <c r="K75" s="123">
        <v>0</v>
      </c>
      <c r="L75" s="123">
        <v>50</v>
      </c>
      <c r="M75" s="123">
        <v>25</v>
      </c>
    </row>
    <row r="76" spans="1:13" ht="60" x14ac:dyDescent="0.25">
      <c r="A76" s="121" t="s">
        <v>177</v>
      </c>
      <c r="B76" s="119" t="s">
        <v>178</v>
      </c>
      <c r="C76" s="119" t="s">
        <v>194</v>
      </c>
      <c r="D76" s="121" t="s">
        <v>187</v>
      </c>
      <c r="E76" s="121" t="s">
        <v>188</v>
      </c>
      <c r="F76" s="121" t="s">
        <v>192</v>
      </c>
      <c r="G76" s="122">
        <v>45097</v>
      </c>
      <c r="H76" s="122">
        <v>45097</v>
      </c>
      <c r="I76" s="121" t="s">
        <v>183</v>
      </c>
      <c r="J76" s="121">
        <v>625</v>
      </c>
      <c r="K76" s="121">
        <v>0</v>
      </c>
      <c r="L76" s="121">
        <v>50</v>
      </c>
      <c r="M76" s="121">
        <v>25</v>
      </c>
    </row>
    <row r="77" spans="1:13" ht="60" x14ac:dyDescent="0.25">
      <c r="A77" s="123" t="s">
        <v>177</v>
      </c>
      <c r="B77" s="120" t="s">
        <v>178</v>
      </c>
      <c r="C77" s="120" t="s">
        <v>194</v>
      </c>
      <c r="D77" s="123" t="s">
        <v>180</v>
      </c>
      <c r="E77" s="123" t="s">
        <v>181</v>
      </c>
      <c r="F77" s="123" t="s">
        <v>192</v>
      </c>
      <c r="G77" s="124">
        <v>45097</v>
      </c>
      <c r="H77" s="124">
        <v>45097</v>
      </c>
      <c r="I77" s="123" t="s">
        <v>183</v>
      </c>
      <c r="J77" s="123">
        <v>625</v>
      </c>
      <c r="K77" s="123">
        <v>0</v>
      </c>
      <c r="L77" s="123">
        <v>50</v>
      </c>
      <c r="M77" s="123">
        <v>25</v>
      </c>
    </row>
    <row r="78" spans="1:13" ht="60" x14ac:dyDescent="0.25">
      <c r="A78" s="121" t="s">
        <v>177</v>
      </c>
      <c r="B78" s="119" t="s">
        <v>178</v>
      </c>
      <c r="C78" s="119" t="s">
        <v>194</v>
      </c>
      <c r="D78" s="121" t="s">
        <v>187</v>
      </c>
      <c r="E78" s="121" t="s">
        <v>188</v>
      </c>
      <c r="F78" s="121" t="s">
        <v>192</v>
      </c>
      <c r="G78" s="122">
        <v>45104</v>
      </c>
      <c r="H78" s="122">
        <v>45104</v>
      </c>
      <c r="I78" s="121" t="s">
        <v>183</v>
      </c>
      <c r="J78" s="121">
        <v>625</v>
      </c>
      <c r="K78" s="121">
        <v>0</v>
      </c>
      <c r="L78" s="121">
        <v>50</v>
      </c>
      <c r="M78" s="121">
        <v>25</v>
      </c>
    </row>
    <row r="79" spans="1:13" ht="60" x14ac:dyDescent="0.25">
      <c r="A79" s="123" t="s">
        <v>177</v>
      </c>
      <c r="B79" s="120" t="s">
        <v>178</v>
      </c>
      <c r="C79" s="120" t="s">
        <v>194</v>
      </c>
      <c r="D79" s="123" t="s">
        <v>184</v>
      </c>
      <c r="E79" s="123" t="s">
        <v>44</v>
      </c>
      <c r="F79" s="123" t="s">
        <v>192</v>
      </c>
      <c r="G79" s="124">
        <v>45104</v>
      </c>
      <c r="H79" s="124">
        <v>45104</v>
      </c>
      <c r="I79" s="123" t="s">
        <v>183</v>
      </c>
      <c r="J79" s="123">
        <v>625</v>
      </c>
      <c r="K79" s="123">
        <v>0</v>
      </c>
      <c r="L79" s="123">
        <v>50</v>
      </c>
      <c r="M79" s="123">
        <v>25</v>
      </c>
    </row>
    <row r="80" spans="1:13" ht="60" x14ac:dyDescent="0.25">
      <c r="A80" s="121" t="s">
        <v>177</v>
      </c>
      <c r="B80" s="119" t="s">
        <v>178</v>
      </c>
      <c r="C80" s="119" t="s">
        <v>194</v>
      </c>
      <c r="D80" s="121" t="s">
        <v>180</v>
      </c>
      <c r="E80" s="121" t="s">
        <v>181</v>
      </c>
      <c r="F80" s="121" t="s">
        <v>192</v>
      </c>
      <c r="G80" s="122">
        <v>45104</v>
      </c>
      <c r="H80" s="122">
        <v>45104</v>
      </c>
      <c r="I80" s="121" t="s">
        <v>183</v>
      </c>
      <c r="J80" s="121">
        <v>625</v>
      </c>
      <c r="K80" s="121">
        <v>0</v>
      </c>
      <c r="L80" s="121">
        <v>50</v>
      </c>
      <c r="M80" s="121">
        <v>25</v>
      </c>
    </row>
    <row r="81" spans="1:13" ht="60" x14ac:dyDescent="0.25">
      <c r="A81" s="123" t="s">
        <v>177</v>
      </c>
      <c r="B81" s="120" t="s">
        <v>178</v>
      </c>
      <c r="C81" s="120" t="s">
        <v>195</v>
      </c>
      <c r="D81" s="123" t="s">
        <v>186</v>
      </c>
      <c r="E81" s="123" t="s">
        <v>45</v>
      </c>
      <c r="F81" s="123" t="s">
        <v>192</v>
      </c>
      <c r="G81" s="124">
        <v>45113</v>
      </c>
      <c r="H81" s="124">
        <v>45113</v>
      </c>
      <c r="I81" s="123" t="s">
        <v>183</v>
      </c>
      <c r="J81" s="123">
        <v>250</v>
      </c>
      <c r="K81" s="123">
        <v>0</v>
      </c>
      <c r="L81" s="123">
        <v>50</v>
      </c>
      <c r="M81" s="123">
        <v>25</v>
      </c>
    </row>
    <row r="82" spans="1:13" ht="60" x14ac:dyDescent="0.25">
      <c r="A82" s="121" t="s">
        <v>177</v>
      </c>
      <c r="B82" s="119" t="s">
        <v>178</v>
      </c>
      <c r="C82" s="119" t="s">
        <v>195</v>
      </c>
      <c r="D82" s="121" t="s">
        <v>180</v>
      </c>
      <c r="E82" s="121" t="s">
        <v>181</v>
      </c>
      <c r="F82" s="121" t="s">
        <v>192</v>
      </c>
      <c r="G82" s="122">
        <v>45113</v>
      </c>
      <c r="H82" s="122">
        <v>45113</v>
      </c>
      <c r="I82" s="121" t="s">
        <v>183</v>
      </c>
      <c r="J82" s="121">
        <v>250</v>
      </c>
      <c r="K82" s="121">
        <v>0</v>
      </c>
      <c r="L82" s="121">
        <v>50</v>
      </c>
      <c r="M82" s="121">
        <v>25</v>
      </c>
    </row>
    <row r="83" spans="1:13" ht="60" x14ac:dyDescent="0.25">
      <c r="A83" s="123" t="s">
        <v>177</v>
      </c>
      <c r="B83" s="120" t="s">
        <v>178</v>
      </c>
      <c r="C83" s="120" t="s">
        <v>195</v>
      </c>
      <c r="D83" s="123" t="s">
        <v>184</v>
      </c>
      <c r="E83" s="123" t="s">
        <v>44</v>
      </c>
      <c r="F83" s="123" t="s">
        <v>192</v>
      </c>
      <c r="G83" s="124">
        <v>45113</v>
      </c>
      <c r="H83" s="124">
        <v>45113</v>
      </c>
      <c r="I83" s="123" t="s">
        <v>183</v>
      </c>
      <c r="J83" s="123">
        <v>250</v>
      </c>
      <c r="K83" s="123">
        <v>0</v>
      </c>
      <c r="L83" s="123">
        <v>50</v>
      </c>
      <c r="M83" s="123">
        <v>25</v>
      </c>
    </row>
    <row r="84" spans="1:13" ht="60" x14ac:dyDescent="0.25">
      <c r="A84" s="121" t="s">
        <v>177</v>
      </c>
      <c r="B84" s="119" t="s">
        <v>178</v>
      </c>
      <c r="C84" s="119" t="s">
        <v>195</v>
      </c>
      <c r="D84" s="121" t="s">
        <v>184</v>
      </c>
      <c r="E84" s="121" t="s">
        <v>44</v>
      </c>
      <c r="F84" s="121" t="s">
        <v>192</v>
      </c>
      <c r="G84" s="122">
        <v>45127</v>
      </c>
      <c r="H84" s="122">
        <v>45127</v>
      </c>
      <c r="I84" s="121" t="s">
        <v>183</v>
      </c>
      <c r="J84" s="121">
        <v>250</v>
      </c>
      <c r="K84" s="121">
        <v>0</v>
      </c>
      <c r="L84" s="121">
        <v>50</v>
      </c>
      <c r="M84" s="121">
        <v>25</v>
      </c>
    </row>
    <row r="85" spans="1:13" ht="60" x14ac:dyDescent="0.25">
      <c r="A85" s="123" t="s">
        <v>177</v>
      </c>
      <c r="B85" s="120" t="s">
        <v>178</v>
      </c>
      <c r="C85" s="120" t="s">
        <v>195</v>
      </c>
      <c r="D85" s="123" t="s">
        <v>180</v>
      </c>
      <c r="E85" s="123" t="s">
        <v>181</v>
      </c>
      <c r="F85" s="123" t="s">
        <v>192</v>
      </c>
      <c r="G85" s="124">
        <v>45127</v>
      </c>
      <c r="H85" s="124">
        <v>45127</v>
      </c>
      <c r="I85" s="123" t="s">
        <v>183</v>
      </c>
      <c r="J85" s="123">
        <v>250</v>
      </c>
      <c r="K85" s="123">
        <v>0</v>
      </c>
      <c r="L85" s="123">
        <v>50</v>
      </c>
      <c r="M85" s="123">
        <v>25</v>
      </c>
    </row>
    <row r="86" spans="1:13" ht="60" x14ac:dyDescent="0.25">
      <c r="A86" s="121" t="s">
        <v>177</v>
      </c>
      <c r="B86" s="119" t="s">
        <v>178</v>
      </c>
      <c r="C86" s="119" t="s">
        <v>195</v>
      </c>
      <c r="D86" s="121" t="s">
        <v>186</v>
      </c>
      <c r="E86" s="121" t="s">
        <v>45</v>
      </c>
      <c r="F86" s="121" t="s">
        <v>192</v>
      </c>
      <c r="G86" s="122">
        <v>45127</v>
      </c>
      <c r="H86" s="122">
        <v>45127</v>
      </c>
      <c r="I86" s="121" t="s">
        <v>183</v>
      </c>
      <c r="J86" s="121">
        <v>250</v>
      </c>
      <c r="K86" s="121">
        <v>0</v>
      </c>
      <c r="L86" s="121">
        <v>50</v>
      </c>
      <c r="M86" s="121">
        <v>25</v>
      </c>
    </row>
    <row r="87" spans="1:13" ht="60" x14ac:dyDescent="0.25">
      <c r="A87" s="123" t="s">
        <v>177</v>
      </c>
      <c r="B87" s="120" t="s">
        <v>178</v>
      </c>
      <c r="C87" s="120" t="s">
        <v>195</v>
      </c>
      <c r="D87" s="123" t="s">
        <v>180</v>
      </c>
      <c r="E87" s="123" t="s">
        <v>181</v>
      </c>
      <c r="F87" s="123" t="s">
        <v>192</v>
      </c>
      <c r="G87" s="124">
        <v>45135</v>
      </c>
      <c r="H87" s="124">
        <v>45135</v>
      </c>
      <c r="I87" s="123" t="s">
        <v>183</v>
      </c>
      <c r="J87" s="123">
        <v>250</v>
      </c>
      <c r="K87" s="123">
        <v>0</v>
      </c>
      <c r="L87" s="123">
        <v>50</v>
      </c>
      <c r="M87" s="123">
        <v>25</v>
      </c>
    </row>
    <row r="88" spans="1:13" ht="60" x14ac:dyDescent="0.25">
      <c r="A88" s="121" t="s">
        <v>177</v>
      </c>
      <c r="B88" s="119" t="s">
        <v>178</v>
      </c>
      <c r="C88" s="119" t="s">
        <v>195</v>
      </c>
      <c r="D88" s="121" t="s">
        <v>187</v>
      </c>
      <c r="E88" s="121" t="s">
        <v>188</v>
      </c>
      <c r="F88" s="121" t="s">
        <v>192</v>
      </c>
      <c r="G88" s="122">
        <v>45135</v>
      </c>
      <c r="H88" s="122">
        <v>45135</v>
      </c>
      <c r="I88" s="121" t="s">
        <v>183</v>
      </c>
      <c r="J88" s="121">
        <v>250</v>
      </c>
      <c r="K88" s="121">
        <v>0</v>
      </c>
      <c r="L88" s="121">
        <v>50</v>
      </c>
      <c r="M88" s="121">
        <v>25</v>
      </c>
    </row>
    <row r="89" spans="1:13" ht="60" x14ac:dyDescent="0.25">
      <c r="A89" s="123" t="s">
        <v>177</v>
      </c>
      <c r="B89" s="120" t="s">
        <v>178</v>
      </c>
      <c r="C89" s="120" t="s">
        <v>195</v>
      </c>
      <c r="D89" s="123" t="s">
        <v>180</v>
      </c>
      <c r="E89" s="123" t="s">
        <v>181</v>
      </c>
      <c r="F89" s="123" t="s">
        <v>192</v>
      </c>
      <c r="G89" s="124">
        <v>45137</v>
      </c>
      <c r="H89" s="124">
        <v>45137</v>
      </c>
      <c r="I89" s="123" t="s">
        <v>183</v>
      </c>
      <c r="J89" s="123">
        <v>250</v>
      </c>
      <c r="K89" s="123">
        <v>0</v>
      </c>
      <c r="L89" s="123">
        <v>50</v>
      </c>
      <c r="M89" s="123">
        <v>25</v>
      </c>
    </row>
    <row r="90" spans="1:13" ht="60" x14ac:dyDescent="0.25">
      <c r="A90" s="121" t="s">
        <v>177</v>
      </c>
      <c r="B90" s="119" t="s">
        <v>178</v>
      </c>
      <c r="C90" s="119" t="s">
        <v>195</v>
      </c>
      <c r="D90" s="121" t="s">
        <v>186</v>
      </c>
      <c r="E90" s="121" t="s">
        <v>45</v>
      </c>
      <c r="F90" s="121" t="s">
        <v>192</v>
      </c>
      <c r="G90" s="122">
        <v>45137</v>
      </c>
      <c r="H90" s="122">
        <v>45137</v>
      </c>
      <c r="I90" s="121" t="s">
        <v>183</v>
      </c>
      <c r="J90" s="121">
        <v>250</v>
      </c>
      <c r="K90" s="121">
        <v>0</v>
      </c>
      <c r="L90" s="121">
        <v>50</v>
      </c>
      <c r="M90" s="121">
        <v>25</v>
      </c>
    </row>
    <row r="91" spans="1:13" ht="60" x14ac:dyDescent="0.25">
      <c r="A91" s="123" t="s">
        <v>177</v>
      </c>
      <c r="B91" s="120" t="s">
        <v>196</v>
      </c>
      <c r="C91" s="120" t="s">
        <v>197</v>
      </c>
      <c r="D91" s="123" t="s">
        <v>180</v>
      </c>
      <c r="E91" s="123" t="s">
        <v>181</v>
      </c>
      <c r="F91" s="123" t="s">
        <v>192</v>
      </c>
      <c r="G91" s="124">
        <v>45137</v>
      </c>
      <c r="H91" s="124">
        <v>45138</v>
      </c>
      <c r="I91" s="123">
        <v>1</v>
      </c>
      <c r="J91" s="123">
        <v>400</v>
      </c>
      <c r="K91" s="123">
        <v>0</v>
      </c>
      <c r="L91" s="123">
        <v>400</v>
      </c>
      <c r="M91" s="123">
        <v>400</v>
      </c>
    </row>
    <row r="92" spans="1:13" ht="60" x14ac:dyDescent="0.25">
      <c r="A92" s="121" t="s">
        <v>177</v>
      </c>
      <c r="B92" s="119" t="s">
        <v>178</v>
      </c>
      <c r="C92" s="119" t="s">
        <v>198</v>
      </c>
      <c r="D92" s="121" t="s">
        <v>187</v>
      </c>
      <c r="E92" s="121" t="s">
        <v>188</v>
      </c>
      <c r="F92" s="121" t="s">
        <v>192</v>
      </c>
      <c r="G92" s="122">
        <v>45142</v>
      </c>
      <c r="H92" s="122">
        <v>45142</v>
      </c>
      <c r="I92" s="121" t="s">
        <v>183</v>
      </c>
      <c r="J92" s="121">
        <v>425</v>
      </c>
      <c r="K92" s="121">
        <v>0</v>
      </c>
      <c r="L92" s="121">
        <v>50</v>
      </c>
      <c r="M92" s="121">
        <v>25</v>
      </c>
    </row>
    <row r="93" spans="1:13" ht="60" x14ac:dyDescent="0.25">
      <c r="A93" s="123" t="s">
        <v>177</v>
      </c>
      <c r="B93" s="120" t="s">
        <v>178</v>
      </c>
      <c r="C93" s="120" t="s">
        <v>198</v>
      </c>
      <c r="D93" s="123" t="s">
        <v>180</v>
      </c>
      <c r="E93" s="123" t="s">
        <v>181</v>
      </c>
      <c r="F93" s="123" t="s">
        <v>192</v>
      </c>
      <c r="G93" s="124">
        <v>45142</v>
      </c>
      <c r="H93" s="124">
        <v>45142</v>
      </c>
      <c r="I93" s="123" t="s">
        <v>183</v>
      </c>
      <c r="J93" s="123">
        <v>425</v>
      </c>
      <c r="K93" s="123">
        <v>0</v>
      </c>
      <c r="L93" s="123">
        <v>50</v>
      </c>
      <c r="M93" s="123">
        <v>25</v>
      </c>
    </row>
    <row r="94" spans="1:13" ht="60" x14ac:dyDescent="0.25">
      <c r="A94" s="121" t="s">
        <v>177</v>
      </c>
      <c r="B94" s="119" t="s">
        <v>178</v>
      </c>
      <c r="C94" s="119" t="s">
        <v>198</v>
      </c>
      <c r="D94" s="121" t="s">
        <v>184</v>
      </c>
      <c r="E94" s="121" t="s">
        <v>44</v>
      </c>
      <c r="F94" s="121" t="s">
        <v>192</v>
      </c>
      <c r="G94" s="122">
        <v>45142</v>
      </c>
      <c r="H94" s="122">
        <v>45142</v>
      </c>
      <c r="I94" s="121" t="s">
        <v>183</v>
      </c>
      <c r="J94" s="121">
        <v>425</v>
      </c>
      <c r="K94" s="121">
        <v>0</v>
      </c>
      <c r="L94" s="121">
        <v>50</v>
      </c>
      <c r="M94" s="121">
        <v>25</v>
      </c>
    </row>
    <row r="95" spans="1:13" ht="60" x14ac:dyDescent="0.25">
      <c r="A95" s="123" t="s">
        <v>177</v>
      </c>
      <c r="B95" s="120" t="s">
        <v>178</v>
      </c>
      <c r="C95" s="120" t="s">
        <v>198</v>
      </c>
      <c r="D95" s="123" t="s">
        <v>187</v>
      </c>
      <c r="E95" s="123" t="s">
        <v>188</v>
      </c>
      <c r="F95" s="123" t="s">
        <v>192</v>
      </c>
      <c r="G95" s="124">
        <v>45147</v>
      </c>
      <c r="H95" s="124">
        <v>45147</v>
      </c>
      <c r="I95" s="123" t="s">
        <v>183</v>
      </c>
      <c r="J95" s="123">
        <v>425</v>
      </c>
      <c r="K95" s="123">
        <v>0</v>
      </c>
      <c r="L95" s="123">
        <v>50</v>
      </c>
      <c r="M95" s="123">
        <v>25</v>
      </c>
    </row>
    <row r="96" spans="1:13" ht="60" x14ac:dyDescent="0.25">
      <c r="A96" s="121" t="s">
        <v>177</v>
      </c>
      <c r="B96" s="119" t="s">
        <v>178</v>
      </c>
      <c r="C96" s="119" t="s">
        <v>198</v>
      </c>
      <c r="D96" s="121" t="s">
        <v>185</v>
      </c>
      <c r="E96" s="121" t="s">
        <v>42</v>
      </c>
      <c r="F96" s="121" t="s">
        <v>192</v>
      </c>
      <c r="G96" s="122">
        <v>45147</v>
      </c>
      <c r="H96" s="122">
        <v>45147</v>
      </c>
      <c r="I96" s="121" t="s">
        <v>183</v>
      </c>
      <c r="J96" s="121">
        <v>425</v>
      </c>
      <c r="K96" s="121">
        <v>0</v>
      </c>
      <c r="L96" s="121">
        <v>50</v>
      </c>
      <c r="M96" s="121">
        <v>25</v>
      </c>
    </row>
    <row r="97" spans="1:13" ht="60" x14ac:dyDescent="0.25">
      <c r="A97" s="123" t="s">
        <v>177</v>
      </c>
      <c r="B97" s="120" t="s">
        <v>178</v>
      </c>
      <c r="C97" s="120" t="s">
        <v>198</v>
      </c>
      <c r="D97" s="123" t="s">
        <v>186</v>
      </c>
      <c r="E97" s="123" t="s">
        <v>45</v>
      </c>
      <c r="F97" s="123" t="s">
        <v>192</v>
      </c>
      <c r="G97" s="124">
        <v>45147</v>
      </c>
      <c r="H97" s="124">
        <v>45147</v>
      </c>
      <c r="I97" s="123" t="s">
        <v>183</v>
      </c>
      <c r="J97" s="123">
        <v>425</v>
      </c>
      <c r="K97" s="123">
        <v>0</v>
      </c>
      <c r="L97" s="123">
        <v>50</v>
      </c>
      <c r="M97" s="123">
        <v>25</v>
      </c>
    </row>
    <row r="98" spans="1:13" ht="60" x14ac:dyDescent="0.25">
      <c r="A98" s="121" t="s">
        <v>177</v>
      </c>
      <c r="B98" s="119" t="s">
        <v>178</v>
      </c>
      <c r="C98" s="119" t="s">
        <v>198</v>
      </c>
      <c r="D98" s="121" t="s">
        <v>180</v>
      </c>
      <c r="E98" s="121" t="s">
        <v>181</v>
      </c>
      <c r="F98" s="121" t="s">
        <v>192</v>
      </c>
      <c r="G98" s="122">
        <v>45147</v>
      </c>
      <c r="H98" s="122">
        <v>45147</v>
      </c>
      <c r="I98" s="121" t="s">
        <v>183</v>
      </c>
      <c r="J98" s="121">
        <v>425</v>
      </c>
      <c r="K98" s="121">
        <v>0</v>
      </c>
      <c r="L98" s="121">
        <v>50</v>
      </c>
      <c r="M98" s="121">
        <v>25</v>
      </c>
    </row>
    <row r="99" spans="1:13" ht="60" x14ac:dyDescent="0.25">
      <c r="A99" s="123" t="s">
        <v>177</v>
      </c>
      <c r="B99" s="120" t="s">
        <v>178</v>
      </c>
      <c r="C99" s="120" t="s">
        <v>198</v>
      </c>
      <c r="D99" s="123" t="s">
        <v>184</v>
      </c>
      <c r="E99" s="123" t="s">
        <v>44</v>
      </c>
      <c r="F99" s="123" t="s">
        <v>192</v>
      </c>
      <c r="G99" s="124">
        <v>45147</v>
      </c>
      <c r="H99" s="124">
        <v>45147</v>
      </c>
      <c r="I99" s="123" t="s">
        <v>183</v>
      </c>
      <c r="J99" s="123">
        <v>425</v>
      </c>
      <c r="K99" s="123">
        <v>0</v>
      </c>
      <c r="L99" s="123">
        <v>50</v>
      </c>
      <c r="M99" s="123">
        <v>25</v>
      </c>
    </row>
    <row r="100" spans="1:13" ht="60" x14ac:dyDescent="0.25">
      <c r="A100" s="121" t="s">
        <v>177</v>
      </c>
      <c r="B100" s="119" t="s">
        <v>178</v>
      </c>
      <c r="C100" s="119" t="s">
        <v>198</v>
      </c>
      <c r="D100" s="121" t="s">
        <v>186</v>
      </c>
      <c r="E100" s="121" t="s">
        <v>45</v>
      </c>
      <c r="F100" s="121" t="s">
        <v>192</v>
      </c>
      <c r="G100" s="122">
        <v>45148</v>
      </c>
      <c r="H100" s="122">
        <v>45148</v>
      </c>
      <c r="I100" s="121" t="s">
        <v>183</v>
      </c>
      <c r="J100" s="121">
        <v>425</v>
      </c>
      <c r="K100" s="121">
        <v>0</v>
      </c>
      <c r="L100" s="121">
        <v>50</v>
      </c>
      <c r="M100" s="121">
        <v>25</v>
      </c>
    </row>
    <row r="101" spans="1:13" ht="60" x14ac:dyDescent="0.25">
      <c r="A101" s="123" t="s">
        <v>177</v>
      </c>
      <c r="B101" s="120" t="s">
        <v>178</v>
      </c>
      <c r="C101" s="120" t="s">
        <v>198</v>
      </c>
      <c r="D101" s="123" t="s">
        <v>180</v>
      </c>
      <c r="E101" s="123" t="s">
        <v>181</v>
      </c>
      <c r="F101" s="123" t="s">
        <v>192</v>
      </c>
      <c r="G101" s="124">
        <v>45148</v>
      </c>
      <c r="H101" s="124">
        <v>45148</v>
      </c>
      <c r="I101" s="123" t="s">
        <v>183</v>
      </c>
      <c r="J101" s="123">
        <v>425</v>
      </c>
      <c r="K101" s="123">
        <v>0</v>
      </c>
      <c r="L101" s="123">
        <v>50</v>
      </c>
      <c r="M101" s="123">
        <v>25</v>
      </c>
    </row>
    <row r="102" spans="1:13" ht="60" x14ac:dyDescent="0.25">
      <c r="A102" s="121" t="s">
        <v>177</v>
      </c>
      <c r="B102" s="119" t="s">
        <v>178</v>
      </c>
      <c r="C102" s="119" t="s">
        <v>198</v>
      </c>
      <c r="D102" s="121" t="s">
        <v>180</v>
      </c>
      <c r="E102" s="121" t="s">
        <v>181</v>
      </c>
      <c r="F102" s="121" t="s">
        <v>192</v>
      </c>
      <c r="G102" s="122">
        <v>45160</v>
      </c>
      <c r="H102" s="122">
        <v>45160</v>
      </c>
      <c r="I102" s="121" t="s">
        <v>183</v>
      </c>
      <c r="J102" s="121">
        <v>425</v>
      </c>
      <c r="K102" s="121">
        <v>0</v>
      </c>
      <c r="L102" s="121">
        <v>50</v>
      </c>
      <c r="M102" s="121">
        <v>25</v>
      </c>
    </row>
    <row r="103" spans="1:13" ht="60" x14ac:dyDescent="0.25">
      <c r="A103" s="123" t="s">
        <v>177</v>
      </c>
      <c r="B103" s="120" t="s">
        <v>178</v>
      </c>
      <c r="C103" s="120" t="s">
        <v>198</v>
      </c>
      <c r="D103" s="123" t="s">
        <v>185</v>
      </c>
      <c r="E103" s="123" t="s">
        <v>42</v>
      </c>
      <c r="F103" s="123" t="s">
        <v>192</v>
      </c>
      <c r="G103" s="124">
        <v>45160</v>
      </c>
      <c r="H103" s="124">
        <v>45160</v>
      </c>
      <c r="I103" s="123" t="s">
        <v>183</v>
      </c>
      <c r="J103" s="123">
        <v>425</v>
      </c>
      <c r="K103" s="123">
        <v>0</v>
      </c>
      <c r="L103" s="123">
        <v>50</v>
      </c>
      <c r="M103" s="123">
        <v>25</v>
      </c>
    </row>
    <row r="104" spans="1:13" ht="60" x14ac:dyDescent="0.25">
      <c r="A104" s="121" t="s">
        <v>177</v>
      </c>
      <c r="B104" s="119" t="s">
        <v>178</v>
      </c>
      <c r="C104" s="119" t="s">
        <v>198</v>
      </c>
      <c r="D104" s="121" t="s">
        <v>186</v>
      </c>
      <c r="E104" s="121" t="s">
        <v>45</v>
      </c>
      <c r="F104" s="121" t="s">
        <v>192</v>
      </c>
      <c r="G104" s="122">
        <v>45160</v>
      </c>
      <c r="H104" s="122">
        <v>45160</v>
      </c>
      <c r="I104" s="121" t="s">
        <v>183</v>
      </c>
      <c r="J104" s="121">
        <v>425</v>
      </c>
      <c r="K104" s="121">
        <v>0</v>
      </c>
      <c r="L104" s="121">
        <v>50</v>
      </c>
      <c r="M104" s="121">
        <v>25</v>
      </c>
    </row>
    <row r="105" spans="1:13" ht="60" x14ac:dyDescent="0.25">
      <c r="A105" s="123" t="s">
        <v>177</v>
      </c>
      <c r="B105" s="120" t="s">
        <v>178</v>
      </c>
      <c r="C105" s="120" t="s">
        <v>198</v>
      </c>
      <c r="D105" s="123" t="s">
        <v>187</v>
      </c>
      <c r="E105" s="123" t="s">
        <v>188</v>
      </c>
      <c r="F105" s="123" t="s">
        <v>192</v>
      </c>
      <c r="G105" s="124">
        <v>45160</v>
      </c>
      <c r="H105" s="124">
        <v>45160</v>
      </c>
      <c r="I105" s="123" t="s">
        <v>183</v>
      </c>
      <c r="J105" s="123">
        <v>425</v>
      </c>
      <c r="K105" s="123">
        <v>0</v>
      </c>
      <c r="L105" s="123">
        <v>50</v>
      </c>
      <c r="M105" s="123">
        <v>25</v>
      </c>
    </row>
    <row r="106" spans="1:13" ht="60" x14ac:dyDescent="0.25">
      <c r="A106" s="121" t="s">
        <v>177</v>
      </c>
      <c r="B106" s="119" t="s">
        <v>178</v>
      </c>
      <c r="C106" s="119" t="s">
        <v>198</v>
      </c>
      <c r="D106" s="121" t="s">
        <v>184</v>
      </c>
      <c r="E106" s="121" t="s">
        <v>44</v>
      </c>
      <c r="F106" s="121" t="s">
        <v>192</v>
      </c>
      <c r="G106" s="122">
        <v>45160</v>
      </c>
      <c r="H106" s="122">
        <v>45160</v>
      </c>
      <c r="I106" s="121" t="s">
        <v>183</v>
      </c>
      <c r="J106" s="121">
        <v>425</v>
      </c>
      <c r="K106" s="121">
        <v>0</v>
      </c>
      <c r="L106" s="121">
        <v>50</v>
      </c>
      <c r="M106" s="121">
        <v>25</v>
      </c>
    </row>
    <row r="107" spans="1:13" ht="60" x14ac:dyDescent="0.25">
      <c r="A107" s="123" t="s">
        <v>177</v>
      </c>
      <c r="B107" s="120" t="s">
        <v>178</v>
      </c>
      <c r="C107" s="120" t="s">
        <v>198</v>
      </c>
      <c r="D107" s="123" t="s">
        <v>184</v>
      </c>
      <c r="E107" s="123" t="s">
        <v>44</v>
      </c>
      <c r="F107" s="123" t="s">
        <v>192</v>
      </c>
      <c r="G107" s="124">
        <v>45162</v>
      </c>
      <c r="H107" s="124">
        <v>45162</v>
      </c>
      <c r="I107" s="123" t="s">
        <v>183</v>
      </c>
      <c r="J107" s="123">
        <v>425</v>
      </c>
      <c r="K107" s="123">
        <v>0</v>
      </c>
      <c r="L107" s="123">
        <v>50</v>
      </c>
      <c r="M107" s="123">
        <v>25</v>
      </c>
    </row>
    <row r="108" spans="1:13" ht="60" x14ac:dyDescent="0.25">
      <c r="A108" s="121" t="s">
        <v>177</v>
      </c>
      <c r="B108" s="119" t="s">
        <v>178</v>
      </c>
      <c r="C108" s="119" t="s">
        <v>198</v>
      </c>
      <c r="D108" s="121" t="s">
        <v>180</v>
      </c>
      <c r="E108" s="121" t="s">
        <v>181</v>
      </c>
      <c r="F108" s="121" t="s">
        <v>192</v>
      </c>
      <c r="G108" s="122">
        <v>45162</v>
      </c>
      <c r="H108" s="122">
        <v>45162</v>
      </c>
      <c r="I108" s="121" t="s">
        <v>183</v>
      </c>
      <c r="J108" s="121">
        <v>425</v>
      </c>
      <c r="K108" s="121">
        <v>0</v>
      </c>
      <c r="L108" s="121">
        <v>50</v>
      </c>
      <c r="M108" s="121">
        <v>25</v>
      </c>
    </row>
    <row r="109" spans="1:13" ht="60" x14ac:dyDescent="0.25">
      <c r="A109" s="123" t="s">
        <v>177</v>
      </c>
      <c r="B109" s="120" t="s">
        <v>178</v>
      </c>
      <c r="C109" s="120" t="s">
        <v>199</v>
      </c>
      <c r="D109" s="123" t="s">
        <v>180</v>
      </c>
      <c r="E109" s="123" t="s">
        <v>181</v>
      </c>
      <c r="F109" s="123" t="s">
        <v>192</v>
      </c>
      <c r="G109" s="124">
        <v>45181</v>
      </c>
      <c r="H109" s="124">
        <v>45181</v>
      </c>
      <c r="I109" s="123" t="s">
        <v>183</v>
      </c>
      <c r="J109" s="123">
        <v>325</v>
      </c>
      <c r="K109" s="123">
        <v>0</v>
      </c>
      <c r="L109" s="123">
        <v>50</v>
      </c>
      <c r="M109" s="123">
        <v>25</v>
      </c>
    </row>
    <row r="110" spans="1:13" ht="60" x14ac:dyDescent="0.25">
      <c r="A110" s="121" t="s">
        <v>177</v>
      </c>
      <c r="B110" s="119" t="s">
        <v>178</v>
      </c>
      <c r="C110" s="119" t="s">
        <v>199</v>
      </c>
      <c r="D110" s="121" t="s">
        <v>186</v>
      </c>
      <c r="E110" s="121" t="s">
        <v>45</v>
      </c>
      <c r="F110" s="121" t="s">
        <v>192</v>
      </c>
      <c r="G110" s="122">
        <v>45181</v>
      </c>
      <c r="H110" s="122">
        <v>45181</v>
      </c>
      <c r="I110" s="121" t="s">
        <v>183</v>
      </c>
      <c r="J110" s="121">
        <v>325</v>
      </c>
      <c r="K110" s="121">
        <v>0</v>
      </c>
      <c r="L110" s="121">
        <v>50</v>
      </c>
      <c r="M110" s="121">
        <v>25</v>
      </c>
    </row>
    <row r="111" spans="1:13" ht="60" x14ac:dyDescent="0.25">
      <c r="A111" s="123" t="s">
        <v>177</v>
      </c>
      <c r="B111" s="120" t="s">
        <v>178</v>
      </c>
      <c r="C111" s="120" t="s">
        <v>199</v>
      </c>
      <c r="D111" s="123" t="s">
        <v>187</v>
      </c>
      <c r="E111" s="123" t="s">
        <v>188</v>
      </c>
      <c r="F111" s="123" t="s">
        <v>192</v>
      </c>
      <c r="G111" s="124">
        <v>45184</v>
      </c>
      <c r="H111" s="124">
        <v>45184</v>
      </c>
      <c r="I111" s="123" t="s">
        <v>183</v>
      </c>
      <c r="J111" s="123">
        <v>325</v>
      </c>
      <c r="K111" s="123">
        <v>0</v>
      </c>
      <c r="L111" s="123">
        <v>50</v>
      </c>
      <c r="M111" s="123">
        <v>25</v>
      </c>
    </row>
    <row r="112" spans="1:13" ht="60" x14ac:dyDescent="0.25">
      <c r="A112" s="121" t="s">
        <v>177</v>
      </c>
      <c r="B112" s="119" t="s">
        <v>178</v>
      </c>
      <c r="C112" s="119" t="s">
        <v>199</v>
      </c>
      <c r="D112" s="121" t="s">
        <v>180</v>
      </c>
      <c r="E112" s="121" t="s">
        <v>181</v>
      </c>
      <c r="F112" s="121" t="s">
        <v>192</v>
      </c>
      <c r="G112" s="122">
        <v>45184</v>
      </c>
      <c r="H112" s="122">
        <v>45184</v>
      </c>
      <c r="I112" s="121" t="s">
        <v>183</v>
      </c>
      <c r="J112" s="121">
        <v>325</v>
      </c>
      <c r="K112" s="121">
        <v>0</v>
      </c>
      <c r="L112" s="121">
        <v>50</v>
      </c>
      <c r="M112" s="121">
        <v>25</v>
      </c>
    </row>
    <row r="113" spans="1:13" ht="60" x14ac:dyDescent="0.25">
      <c r="A113" s="123" t="s">
        <v>177</v>
      </c>
      <c r="B113" s="120" t="s">
        <v>178</v>
      </c>
      <c r="C113" s="120" t="s">
        <v>199</v>
      </c>
      <c r="D113" s="123" t="s">
        <v>184</v>
      </c>
      <c r="E113" s="123" t="s">
        <v>44</v>
      </c>
      <c r="F113" s="123" t="s">
        <v>192</v>
      </c>
      <c r="G113" s="124">
        <v>45186</v>
      </c>
      <c r="H113" s="124">
        <v>45186</v>
      </c>
      <c r="I113" s="123" t="s">
        <v>183</v>
      </c>
      <c r="J113" s="123">
        <v>325</v>
      </c>
      <c r="K113" s="123">
        <v>0</v>
      </c>
      <c r="L113" s="123">
        <v>50</v>
      </c>
      <c r="M113" s="123">
        <v>25</v>
      </c>
    </row>
    <row r="114" spans="1:13" ht="60" x14ac:dyDescent="0.25">
      <c r="A114" s="121" t="s">
        <v>177</v>
      </c>
      <c r="B114" s="119" t="s">
        <v>178</v>
      </c>
      <c r="C114" s="119" t="s">
        <v>199</v>
      </c>
      <c r="D114" s="121" t="s">
        <v>180</v>
      </c>
      <c r="E114" s="121" t="s">
        <v>181</v>
      </c>
      <c r="F114" s="121" t="s">
        <v>192</v>
      </c>
      <c r="G114" s="122">
        <v>45186</v>
      </c>
      <c r="H114" s="122">
        <v>45186</v>
      </c>
      <c r="I114" s="121" t="s">
        <v>183</v>
      </c>
      <c r="J114" s="121">
        <v>325</v>
      </c>
      <c r="K114" s="121">
        <v>0</v>
      </c>
      <c r="L114" s="121">
        <v>50</v>
      </c>
      <c r="M114" s="121">
        <v>25</v>
      </c>
    </row>
    <row r="115" spans="1:13" ht="60" x14ac:dyDescent="0.25">
      <c r="A115" s="123" t="s">
        <v>177</v>
      </c>
      <c r="B115" s="120" t="s">
        <v>178</v>
      </c>
      <c r="C115" s="120" t="s">
        <v>199</v>
      </c>
      <c r="D115" s="123" t="s">
        <v>180</v>
      </c>
      <c r="E115" s="123" t="s">
        <v>181</v>
      </c>
      <c r="F115" s="123" t="s">
        <v>192</v>
      </c>
      <c r="G115" s="124">
        <v>45190</v>
      </c>
      <c r="H115" s="124">
        <v>45191</v>
      </c>
      <c r="I115" s="123">
        <v>1</v>
      </c>
      <c r="J115" s="123">
        <v>325</v>
      </c>
      <c r="K115" s="123">
        <v>0</v>
      </c>
      <c r="L115" s="123">
        <v>50</v>
      </c>
      <c r="M115" s="123">
        <v>50</v>
      </c>
    </row>
    <row r="116" spans="1:13" ht="60" x14ac:dyDescent="0.25">
      <c r="A116" s="121" t="s">
        <v>177</v>
      </c>
      <c r="B116" s="119" t="s">
        <v>178</v>
      </c>
      <c r="C116" s="119" t="s">
        <v>199</v>
      </c>
      <c r="D116" s="121" t="s">
        <v>186</v>
      </c>
      <c r="E116" s="121" t="s">
        <v>45</v>
      </c>
      <c r="F116" s="121" t="s">
        <v>192</v>
      </c>
      <c r="G116" s="122">
        <v>45190</v>
      </c>
      <c r="H116" s="122">
        <v>45191</v>
      </c>
      <c r="I116" s="121">
        <v>1</v>
      </c>
      <c r="J116" s="121">
        <v>325</v>
      </c>
      <c r="K116" s="121">
        <v>0</v>
      </c>
      <c r="L116" s="121">
        <v>50</v>
      </c>
      <c r="M116" s="121">
        <v>50</v>
      </c>
    </row>
    <row r="117" spans="1:13" ht="60" x14ac:dyDescent="0.25">
      <c r="A117" s="123" t="s">
        <v>177</v>
      </c>
      <c r="B117" s="120" t="s">
        <v>178</v>
      </c>
      <c r="C117" s="120" t="s">
        <v>199</v>
      </c>
      <c r="D117" s="123" t="s">
        <v>185</v>
      </c>
      <c r="E117" s="123" t="s">
        <v>42</v>
      </c>
      <c r="F117" s="123" t="s">
        <v>192</v>
      </c>
      <c r="G117" s="124">
        <v>45191</v>
      </c>
      <c r="H117" s="124">
        <v>45191</v>
      </c>
      <c r="I117" s="123" t="s">
        <v>183</v>
      </c>
      <c r="J117" s="123">
        <v>325</v>
      </c>
      <c r="K117" s="123">
        <v>0</v>
      </c>
      <c r="L117" s="123">
        <v>50</v>
      </c>
      <c r="M117" s="123">
        <v>25</v>
      </c>
    </row>
    <row r="118" spans="1:13" ht="60" x14ac:dyDescent="0.25">
      <c r="A118" s="121" t="s">
        <v>177</v>
      </c>
      <c r="B118" s="119" t="s">
        <v>178</v>
      </c>
      <c r="C118" s="119" t="s">
        <v>199</v>
      </c>
      <c r="D118" s="121" t="s">
        <v>186</v>
      </c>
      <c r="E118" s="121" t="s">
        <v>45</v>
      </c>
      <c r="F118" s="121" t="s">
        <v>192</v>
      </c>
      <c r="G118" s="122">
        <v>45197</v>
      </c>
      <c r="H118" s="122">
        <v>45197</v>
      </c>
      <c r="I118" s="121" t="s">
        <v>183</v>
      </c>
      <c r="J118" s="121">
        <v>325</v>
      </c>
      <c r="K118" s="121">
        <v>0</v>
      </c>
      <c r="L118" s="121">
        <v>50</v>
      </c>
      <c r="M118" s="121">
        <v>25</v>
      </c>
    </row>
    <row r="119" spans="1:13" ht="60" x14ac:dyDescent="0.25">
      <c r="A119" s="123" t="s">
        <v>177</v>
      </c>
      <c r="B119" s="120" t="s">
        <v>178</v>
      </c>
      <c r="C119" s="120" t="s">
        <v>199</v>
      </c>
      <c r="D119" s="123" t="s">
        <v>180</v>
      </c>
      <c r="E119" s="123" t="s">
        <v>181</v>
      </c>
      <c r="F119" s="123" t="s">
        <v>192</v>
      </c>
      <c r="G119" s="124">
        <v>45197</v>
      </c>
      <c r="H119" s="124">
        <v>45197</v>
      </c>
      <c r="I119" s="123" t="s">
        <v>183</v>
      </c>
      <c r="J119" s="123">
        <v>325</v>
      </c>
      <c r="K119" s="123">
        <v>0</v>
      </c>
      <c r="L119" s="123">
        <v>50</v>
      </c>
      <c r="M119" s="123">
        <v>25</v>
      </c>
    </row>
    <row r="120" spans="1:13" ht="60" x14ac:dyDescent="0.25">
      <c r="A120" s="121" t="s">
        <v>177</v>
      </c>
      <c r="B120" s="119" t="s">
        <v>178</v>
      </c>
      <c r="C120" s="119" t="s">
        <v>200</v>
      </c>
      <c r="D120" s="121" t="s">
        <v>187</v>
      </c>
      <c r="E120" s="121" t="s">
        <v>188</v>
      </c>
      <c r="F120" s="121" t="s">
        <v>192</v>
      </c>
      <c r="G120" s="122">
        <v>45204</v>
      </c>
      <c r="H120" s="122">
        <v>45204</v>
      </c>
      <c r="I120" s="121" t="s">
        <v>183</v>
      </c>
      <c r="J120" s="121">
        <v>450</v>
      </c>
      <c r="K120" s="121">
        <v>0</v>
      </c>
      <c r="L120" s="121">
        <v>50</v>
      </c>
      <c r="M120" s="121">
        <v>25</v>
      </c>
    </row>
    <row r="121" spans="1:13" ht="60" x14ac:dyDescent="0.25">
      <c r="A121" s="123" t="s">
        <v>177</v>
      </c>
      <c r="B121" s="120" t="s">
        <v>178</v>
      </c>
      <c r="C121" s="120" t="s">
        <v>200</v>
      </c>
      <c r="D121" s="123" t="s">
        <v>180</v>
      </c>
      <c r="E121" s="123" t="s">
        <v>181</v>
      </c>
      <c r="F121" s="123" t="s">
        <v>192</v>
      </c>
      <c r="G121" s="124">
        <v>45204</v>
      </c>
      <c r="H121" s="124">
        <v>45204</v>
      </c>
      <c r="I121" s="123" t="s">
        <v>183</v>
      </c>
      <c r="J121" s="123">
        <v>450</v>
      </c>
      <c r="K121" s="123">
        <v>0</v>
      </c>
      <c r="L121" s="123">
        <v>50</v>
      </c>
      <c r="M121" s="123">
        <v>25</v>
      </c>
    </row>
    <row r="122" spans="1:13" ht="60" x14ac:dyDescent="0.25">
      <c r="A122" s="121" t="s">
        <v>177</v>
      </c>
      <c r="B122" s="119" t="s">
        <v>178</v>
      </c>
      <c r="C122" s="119" t="s">
        <v>200</v>
      </c>
      <c r="D122" s="121" t="s">
        <v>184</v>
      </c>
      <c r="E122" s="121" t="s">
        <v>44</v>
      </c>
      <c r="F122" s="121" t="s">
        <v>192</v>
      </c>
      <c r="G122" s="122">
        <v>45205</v>
      </c>
      <c r="H122" s="122">
        <v>45205</v>
      </c>
      <c r="I122" s="121" t="s">
        <v>183</v>
      </c>
      <c r="J122" s="121">
        <v>450</v>
      </c>
      <c r="K122" s="121">
        <v>0</v>
      </c>
      <c r="L122" s="121">
        <v>50</v>
      </c>
      <c r="M122" s="121">
        <v>25</v>
      </c>
    </row>
    <row r="123" spans="1:13" ht="60" x14ac:dyDescent="0.25">
      <c r="A123" s="123" t="s">
        <v>177</v>
      </c>
      <c r="B123" s="120" t="s">
        <v>178</v>
      </c>
      <c r="C123" s="120" t="s">
        <v>200</v>
      </c>
      <c r="D123" s="123" t="s">
        <v>180</v>
      </c>
      <c r="E123" s="123" t="s">
        <v>181</v>
      </c>
      <c r="F123" s="123" t="s">
        <v>192</v>
      </c>
      <c r="G123" s="124">
        <v>45205</v>
      </c>
      <c r="H123" s="124">
        <v>45205</v>
      </c>
      <c r="I123" s="123" t="s">
        <v>183</v>
      </c>
      <c r="J123" s="123">
        <v>450</v>
      </c>
      <c r="K123" s="123">
        <v>0</v>
      </c>
      <c r="L123" s="123">
        <v>50</v>
      </c>
      <c r="M123" s="123">
        <v>25</v>
      </c>
    </row>
    <row r="124" spans="1:13" ht="60" x14ac:dyDescent="0.25">
      <c r="A124" s="121" t="s">
        <v>177</v>
      </c>
      <c r="B124" s="119" t="s">
        <v>178</v>
      </c>
      <c r="C124" s="119" t="s">
        <v>200</v>
      </c>
      <c r="D124" s="121" t="s">
        <v>187</v>
      </c>
      <c r="E124" s="121" t="s">
        <v>188</v>
      </c>
      <c r="F124" s="121" t="s">
        <v>192</v>
      </c>
      <c r="G124" s="122">
        <v>45208</v>
      </c>
      <c r="H124" s="122">
        <v>45208</v>
      </c>
      <c r="I124" s="121" t="s">
        <v>183</v>
      </c>
      <c r="J124" s="121">
        <v>450</v>
      </c>
      <c r="K124" s="121">
        <v>0</v>
      </c>
      <c r="L124" s="121">
        <v>50</v>
      </c>
      <c r="M124" s="121">
        <v>25</v>
      </c>
    </row>
    <row r="125" spans="1:13" ht="60" x14ac:dyDescent="0.25">
      <c r="A125" s="123" t="s">
        <v>177</v>
      </c>
      <c r="B125" s="120" t="s">
        <v>178</v>
      </c>
      <c r="C125" s="120" t="s">
        <v>200</v>
      </c>
      <c r="D125" s="123" t="s">
        <v>180</v>
      </c>
      <c r="E125" s="123" t="s">
        <v>181</v>
      </c>
      <c r="F125" s="123" t="s">
        <v>192</v>
      </c>
      <c r="G125" s="124">
        <v>45208</v>
      </c>
      <c r="H125" s="124">
        <v>45208</v>
      </c>
      <c r="I125" s="123" t="s">
        <v>183</v>
      </c>
      <c r="J125" s="123">
        <v>450</v>
      </c>
      <c r="K125" s="123">
        <v>0</v>
      </c>
      <c r="L125" s="123">
        <v>50</v>
      </c>
      <c r="M125" s="123">
        <v>25</v>
      </c>
    </row>
    <row r="126" spans="1:13" ht="60" x14ac:dyDescent="0.25">
      <c r="A126" s="121" t="s">
        <v>177</v>
      </c>
      <c r="B126" s="119" t="s">
        <v>178</v>
      </c>
      <c r="C126" s="119" t="s">
        <v>200</v>
      </c>
      <c r="D126" s="121" t="s">
        <v>185</v>
      </c>
      <c r="E126" s="121" t="s">
        <v>42</v>
      </c>
      <c r="F126" s="121" t="s">
        <v>192</v>
      </c>
      <c r="G126" s="122">
        <v>45208</v>
      </c>
      <c r="H126" s="122">
        <v>45208</v>
      </c>
      <c r="I126" s="121" t="s">
        <v>183</v>
      </c>
      <c r="J126" s="121">
        <v>450</v>
      </c>
      <c r="K126" s="121">
        <v>0</v>
      </c>
      <c r="L126" s="121">
        <v>50</v>
      </c>
      <c r="M126" s="121">
        <v>25</v>
      </c>
    </row>
    <row r="127" spans="1:13" ht="60" x14ac:dyDescent="0.25">
      <c r="A127" s="123" t="s">
        <v>177</v>
      </c>
      <c r="B127" s="120" t="s">
        <v>178</v>
      </c>
      <c r="C127" s="120" t="s">
        <v>200</v>
      </c>
      <c r="D127" s="123" t="s">
        <v>186</v>
      </c>
      <c r="E127" s="123" t="s">
        <v>45</v>
      </c>
      <c r="F127" s="123" t="s">
        <v>192</v>
      </c>
      <c r="G127" s="124">
        <v>45208</v>
      </c>
      <c r="H127" s="124">
        <v>45208</v>
      </c>
      <c r="I127" s="123" t="s">
        <v>183</v>
      </c>
      <c r="J127" s="123">
        <v>450</v>
      </c>
      <c r="K127" s="123">
        <v>0</v>
      </c>
      <c r="L127" s="123">
        <v>50</v>
      </c>
      <c r="M127" s="123">
        <v>25</v>
      </c>
    </row>
    <row r="128" spans="1:13" ht="60" x14ac:dyDescent="0.25">
      <c r="A128" s="121" t="s">
        <v>177</v>
      </c>
      <c r="B128" s="119" t="s">
        <v>178</v>
      </c>
      <c r="C128" s="119" t="s">
        <v>200</v>
      </c>
      <c r="D128" s="121" t="s">
        <v>184</v>
      </c>
      <c r="E128" s="121" t="s">
        <v>44</v>
      </c>
      <c r="F128" s="121" t="s">
        <v>192</v>
      </c>
      <c r="G128" s="122">
        <v>45208</v>
      </c>
      <c r="H128" s="122">
        <v>45208</v>
      </c>
      <c r="I128" s="121" t="s">
        <v>183</v>
      </c>
      <c r="J128" s="121">
        <v>450</v>
      </c>
      <c r="K128" s="121">
        <v>0</v>
      </c>
      <c r="L128" s="121">
        <v>50</v>
      </c>
      <c r="M128" s="121">
        <v>25</v>
      </c>
    </row>
    <row r="129" spans="1:13" ht="60" x14ac:dyDescent="0.25">
      <c r="A129" s="123" t="s">
        <v>177</v>
      </c>
      <c r="B129" s="120" t="s">
        <v>178</v>
      </c>
      <c r="C129" s="120" t="s">
        <v>200</v>
      </c>
      <c r="D129" s="123" t="s">
        <v>186</v>
      </c>
      <c r="E129" s="123" t="s">
        <v>45</v>
      </c>
      <c r="F129" s="123" t="s">
        <v>192</v>
      </c>
      <c r="G129" s="124">
        <v>45209</v>
      </c>
      <c r="H129" s="124">
        <v>45209</v>
      </c>
      <c r="I129" s="123" t="s">
        <v>183</v>
      </c>
      <c r="J129" s="123">
        <v>450</v>
      </c>
      <c r="K129" s="123">
        <v>0</v>
      </c>
      <c r="L129" s="123">
        <v>50</v>
      </c>
      <c r="M129" s="123">
        <v>25</v>
      </c>
    </row>
    <row r="130" spans="1:13" ht="60" x14ac:dyDescent="0.25">
      <c r="A130" s="121" t="s">
        <v>177</v>
      </c>
      <c r="B130" s="119" t="s">
        <v>178</v>
      </c>
      <c r="C130" s="119" t="s">
        <v>200</v>
      </c>
      <c r="D130" s="121" t="s">
        <v>180</v>
      </c>
      <c r="E130" s="121" t="s">
        <v>181</v>
      </c>
      <c r="F130" s="121" t="s">
        <v>192</v>
      </c>
      <c r="G130" s="122">
        <v>45209</v>
      </c>
      <c r="H130" s="122">
        <v>45209</v>
      </c>
      <c r="I130" s="121" t="s">
        <v>183</v>
      </c>
      <c r="J130" s="121">
        <v>450</v>
      </c>
      <c r="K130" s="121">
        <v>0</v>
      </c>
      <c r="L130" s="121">
        <v>50</v>
      </c>
      <c r="M130" s="121">
        <v>25</v>
      </c>
    </row>
    <row r="131" spans="1:13" ht="60" x14ac:dyDescent="0.25">
      <c r="A131" s="123" t="s">
        <v>177</v>
      </c>
      <c r="B131" s="120" t="s">
        <v>178</v>
      </c>
      <c r="C131" s="120" t="s">
        <v>200</v>
      </c>
      <c r="D131" s="123" t="s">
        <v>185</v>
      </c>
      <c r="E131" s="123" t="s">
        <v>42</v>
      </c>
      <c r="F131" s="123" t="s">
        <v>192</v>
      </c>
      <c r="G131" s="124">
        <v>45209</v>
      </c>
      <c r="H131" s="124">
        <v>45209</v>
      </c>
      <c r="I131" s="123" t="s">
        <v>183</v>
      </c>
      <c r="J131" s="123">
        <v>450</v>
      </c>
      <c r="K131" s="123">
        <v>0</v>
      </c>
      <c r="L131" s="123">
        <v>50</v>
      </c>
      <c r="M131" s="123">
        <v>25</v>
      </c>
    </row>
    <row r="132" spans="1:13" ht="60" x14ac:dyDescent="0.25">
      <c r="A132" s="121" t="s">
        <v>177</v>
      </c>
      <c r="B132" s="119" t="s">
        <v>178</v>
      </c>
      <c r="C132" s="119" t="s">
        <v>200</v>
      </c>
      <c r="D132" s="121" t="s">
        <v>187</v>
      </c>
      <c r="E132" s="121" t="s">
        <v>188</v>
      </c>
      <c r="F132" s="121" t="s">
        <v>192</v>
      </c>
      <c r="G132" s="122">
        <v>45209</v>
      </c>
      <c r="H132" s="122">
        <v>45209</v>
      </c>
      <c r="I132" s="121" t="s">
        <v>183</v>
      </c>
      <c r="J132" s="121">
        <v>450</v>
      </c>
      <c r="K132" s="121">
        <v>0</v>
      </c>
      <c r="L132" s="121">
        <v>50</v>
      </c>
      <c r="M132" s="121">
        <v>25</v>
      </c>
    </row>
    <row r="133" spans="1:13" ht="60" x14ac:dyDescent="0.25">
      <c r="A133" s="123" t="s">
        <v>177</v>
      </c>
      <c r="B133" s="120" t="s">
        <v>178</v>
      </c>
      <c r="C133" s="120" t="s">
        <v>200</v>
      </c>
      <c r="D133" s="123" t="s">
        <v>184</v>
      </c>
      <c r="E133" s="123" t="s">
        <v>44</v>
      </c>
      <c r="F133" s="123" t="s">
        <v>192</v>
      </c>
      <c r="G133" s="124">
        <v>45209</v>
      </c>
      <c r="H133" s="124">
        <v>45209</v>
      </c>
      <c r="I133" s="123" t="s">
        <v>183</v>
      </c>
      <c r="J133" s="123">
        <v>450</v>
      </c>
      <c r="K133" s="123">
        <v>0</v>
      </c>
      <c r="L133" s="123">
        <v>50</v>
      </c>
      <c r="M133" s="123">
        <v>25</v>
      </c>
    </row>
    <row r="134" spans="1:13" ht="60" x14ac:dyDescent="0.25">
      <c r="A134" s="121" t="s">
        <v>177</v>
      </c>
      <c r="B134" s="119" t="s">
        <v>178</v>
      </c>
      <c r="C134" s="119" t="s">
        <v>200</v>
      </c>
      <c r="D134" s="121" t="s">
        <v>180</v>
      </c>
      <c r="E134" s="121" t="s">
        <v>181</v>
      </c>
      <c r="F134" s="121" t="s">
        <v>192</v>
      </c>
      <c r="G134" s="122">
        <v>45219</v>
      </c>
      <c r="H134" s="122">
        <v>45219</v>
      </c>
      <c r="I134" s="121" t="s">
        <v>183</v>
      </c>
      <c r="J134" s="121">
        <v>450</v>
      </c>
      <c r="K134" s="121">
        <v>0</v>
      </c>
      <c r="L134" s="121">
        <v>50</v>
      </c>
      <c r="M134" s="121">
        <v>25</v>
      </c>
    </row>
    <row r="135" spans="1:13" ht="60" x14ac:dyDescent="0.25">
      <c r="A135" s="123" t="s">
        <v>177</v>
      </c>
      <c r="B135" s="120" t="s">
        <v>178</v>
      </c>
      <c r="C135" s="120" t="s">
        <v>200</v>
      </c>
      <c r="D135" s="123" t="s">
        <v>187</v>
      </c>
      <c r="E135" s="123" t="s">
        <v>188</v>
      </c>
      <c r="F135" s="123" t="s">
        <v>192</v>
      </c>
      <c r="G135" s="124">
        <v>45219</v>
      </c>
      <c r="H135" s="124">
        <v>45219</v>
      </c>
      <c r="I135" s="123" t="s">
        <v>183</v>
      </c>
      <c r="J135" s="123">
        <v>450</v>
      </c>
      <c r="K135" s="123">
        <v>0</v>
      </c>
      <c r="L135" s="123">
        <v>50</v>
      </c>
      <c r="M135" s="123">
        <v>25</v>
      </c>
    </row>
    <row r="136" spans="1:13" ht="60" x14ac:dyDescent="0.25">
      <c r="A136" s="121" t="s">
        <v>177</v>
      </c>
      <c r="B136" s="119" t="s">
        <v>178</v>
      </c>
      <c r="C136" s="119" t="s">
        <v>200</v>
      </c>
      <c r="D136" s="121" t="s">
        <v>180</v>
      </c>
      <c r="E136" s="121" t="s">
        <v>181</v>
      </c>
      <c r="F136" s="121" t="s">
        <v>192</v>
      </c>
      <c r="G136" s="122">
        <v>45226</v>
      </c>
      <c r="H136" s="122">
        <v>45226</v>
      </c>
      <c r="I136" s="121" t="s">
        <v>183</v>
      </c>
      <c r="J136" s="121">
        <v>450</v>
      </c>
      <c r="K136" s="121">
        <v>0</v>
      </c>
      <c r="L136" s="121">
        <v>50</v>
      </c>
      <c r="M136" s="121">
        <v>25</v>
      </c>
    </row>
    <row r="137" spans="1:13" ht="60" x14ac:dyDescent="0.25">
      <c r="A137" s="123" t="s">
        <v>177</v>
      </c>
      <c r="B137" s="120" t="s">
        <v>178</v>
      </c>
      <c r="C137" s="120" t="s">
        <v>200</v>
      </c>
      <c r="D137" s="123" t="s">
        <v>186</v>
      </c>
      <c r="E137" s="123" t="s">
        <v>45</v>
      </c>
      <c r="F137" s="123" t="s">
        <v>192</v>
      </c>
      <c r="G137" s="124">
        <v>45226</v>
      </c>
      <c r="H137" s="124">
        <v>45226</v>
      </c>
      <c r="I137" s="123" t="s">
        <v>183</v>
      </c>
      <c r="J137" s="123">
        <v>450</v>
      </c>
      <c r="K137" s="123">
        <v>0</v>
      </c>
      <c r="L137" s="123">
        <v>50</v>
      </c>
      <c r="M137" s="123">
        <v>25</v>
      </c>
    </row>
    <row r="138" spans="1:13" x14ac:dyDescent="0.25">
      <c r="A138" s="116" t="s">
        <v>201</v>
      </c>
      <c r="B138" s="116"/>
      <c r="C138" s="116"/>
      <c r="D138" s="116"/>
      <c r="E138" s="116"/>
      <c r="F138" s="116"/>
      <c r="G138" s="116"/>
      <c r="H138" s="116"/>
      <c r="I138" s="116"/>
      <c r="J138" s="117">
        <v>51375</v>
      </c>
      <c r="K138" s="118">
        <v>0</v>
      </c>
      <c r="L138" s="117">
        <v>6750</v>
      </c>
      <c r="M138" s="117">
        <v>3625</v>
      </c>
    </row>
  </sheetData>
  <protectedRanges>
    <protectedRange sqref="A6:M6" name="Base de Dados_12"/>
  </protectedRanges>
  <mergeCells count="18">
    <mergeCell ref="M8:M9"/>
    <mergeCell ref="A138:I138"/>
    <mergeCell ref="A5:M5"/>
    <mergeCell ref="D8:D9"/>
    <mergeCell ref="E8:E9"/>
    <mergeCell ref="G8:G9"/>
    <mergeCell ref="H8:H9"/>
    <mergeCell ref="J8:J9"/>
    <mergeCell ref="L8:L9"/>
    <mergeCell ref="A7:A9"/>
    <mergeCell ref="B7:B9"/>
    <mergeCell ref="C7:C9"/>
    <mergeCell ref="D7:E7"/>
    <mergeCell ref="F7:F9"/>
    <mergeCell ref="G7:H7"/>
    <mergeCell ref="I7:I9"/>
    <mergeCell ref="J7:K7"/>
    <mergeCell ref="L7:M7"/>
  </mergeCells>
  <hyperlinks>
    <hyperlink ref="B10" r:id="rId1" display="javascript:submeterFormulario('/sfi_fin_gfu/PRManterEmpenho?CdGestao=00001&amp;id_contexto_sessao=27&amp;LinkExterno=S&amp;NuEmpenho=5&amp;DtAnoExercicioCTB=2023&amp;CdUnidadeGestora=121011&amp;evento=exibirDetalhamentoConsulta%27)"/>
    <hyperlink ref="C10" r:id="rId2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11" r:id="rId3" display="javascript:submeterFormulario('/sfi_fin_gfu/PRManterEmpenho?CdGestao=00001&amp;id_contexto_sessao=27&amp;LinkExterno=S&amp;NuEmpenho=5&amp;DtAnoExercicioCTB=2023&amp;CdUnidadeGestora=121011&amp;evento=exibirDetalhamentoConsulta%27)"/>
    <hyperlink ref="C11" r:id="rId4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12" r:id="rId5" display="javascript:submeterFormulario('/sfi_fin_gfu/PRManterEmpenho?CdGestao=00001&amp;id_contexto_sessao=27&amp;LinkExterno=S&amp;NuEmpenho=5&amp;DtAnoExercicioCTB=2023&amp;CdUnidadeGestora=121011&amp;evento=exibirDetalhamentoConsulta%27)"/>
    <hyperlink ref="C12" r:id="rId6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13" r:id="rId7" display="javascript:submeterFormulario('/sfi_fin_gfu/PRManterEmpenho?CdGestao=00001&amp;id_contexto_sessao=27&amp;LinkExterno=S&amp;NuEmpenho=5&amp;DtAnoExercicioCTB=2023&amp;CdUnidadeGestora=121011&amp;evento=exibirDetalhamentoConsulta%27)"/>
    <hyperlink ref="C13" r:id="rId8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14" r:id="rId9" display="javascript:submeterFormulario('/sfi_fin_gfu/PRManterEmpenho?CdGestao=00001&amp;id_contexto_sessao=27&amp;LinkExterno=S&amp;NuEmpenho=5&amp;DtAnoExercicioCTB=2023&amp;CdUnidadeGestora=121011&amp;evento=exibirDetalhamentoConsulta%27)"/>
    <hyperlink ref="C14" r:id="rId10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15" r:id="rId11" display="javascript:submeterFormulario('/sfi_fin_gfu/PRManterEmpenho?CdGestao=00001&amp;id_contexto_sessao=27&amp;LinkExterno=S&amp;NuEmpenho=5&amp;DtAnoExercicioCTB=2023&amp;CdUnidadeGestora=121011&amp;evento=exibirDetalhamentoConsulta%27)"/>
    <hyperlink ref="C15" r:id="rId12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16" r:id="rId13" display="javascript:submeterFormulario('/sfi_fin_gfu/PRManterEmpenho?CdGestao=00001&amp;id_contexto_sessao=27&amp;LinkExterno=S&amp;NuEmpenho=5&amp;DtAnoExercicioCTB=2023&amp;CdUnidadeGestora=121011&amp;evento=exibirDetalhamentoConsulta%27)"/>
    <hyperlink ref="C16" r:id="rId14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17" r:id="rId15" display="javascript:submeterFormulario('/sfi_fin_gfu/PRManterEmpenho?CdGestao=00001&amp;id_contexto_sessao=27&amp;LinkExterno=S&amp;NuEmpenho=5&amp;DtAnoExercicioCTB=2023&amp;CdUnidadeGestora=121011&amp;evento=exibirDetalhamentoConsulta%27)"/>
    <hyperlink ref="C17" r:id="rId16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18" r:id="rId17" display="javascript:submeterFormulario('/sfi_fin_gfu/PRManterEmpenho?CdGestao=00001&amp;id_contexto_sessao=27&amp;LinkExterno=S&amp;NuEmpenho=5&amp;DtAnoExercicioCTB=2023&amp;CdUnidadeGestora=121011&amp;evento=exibirDetalhamentoConsulta%27)"/>
    <hyperlink ref="C18" r:id="rId18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19" r:id="rId19" display="javascript:submeterFormulario('/sfi_fin_gfu/PRManterEmpenho?CdGestao=00001&amp;id_contexto_sessao=27&amp;LinkExterno=S&amp;NuEmpenho=5&amp;DtAnoExercicioCTB=2023&amp;CdUnidadeGestora=121011&amp;evento=exibirDetalhamentoConsulta%27)"/>
    <hyperlink ref="C19" r:id="rId20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20" r:id="rId21" display="javascript:submeterFormulario('/sfi_fin_gfu/PRManterEmpenho?CdGestao=00001&amp;id_contexto_sessao=27&amp;LinkExterno=S&amp;NuEmpenho=5&amp;DtAnoExercicioCTB=2023&amp;CdUnidadeGestora=121011&amp;evento=exibirDetalhamentoConsulta%27)"/>
    <hyperlink ref="C20" r:id="rId22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21" r:id="rId23" display="javascript:submeterFormulario('/sfi_fin_gfu/PRManterEmpenho?CdGestao=00001&amp;id_contexto_sessao=27&amp;LinkExterno=S&amp;NuEmpenho=5&amp;DtAnoExercicioCTB=2023&amp;CdUnidadeGestora=121011&amp;evento=exibirDetalhamentoConsulta%27)"/>
    <hyperlink ref="C21" r:id="rId24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22" r:id="rId25" display="javascript:submeterFormulario('/sfi_fin_gfu/PRManterEmpenho?CdGestao=00001&amp;id_contexto_sessao=27&amp;LinkExterno=S&amp;NuEmpenho=5&amp;DtAnoExercicioCTB=2023&amp;CdUnidadeGestora=121011&amp;evento=exibirDetalhamentoConsulta%27)"/>
    <hyperlink ref="C22" r:id="rId26" display="javascript:submeterFormulario('/sfi_fin_gfu/PRManterLiquidacao?CdGestao=00001&amp;id_contexto_sessao=27&amp;LinkExterno=S&amp;NuEmpenho=5&amp;SqLiquidacao=81&amp;DtAnoExercicioCTB=2023&amp;CdUnidadeGestora=121011&amp;evento=exibirDetalhamentoConsulta%27)"/>
    <hyperlink ref="B23" r:id="rId27" display="javascript:submeterFormulario('/sfi_fin_gfu/PRManterEmpenho?CdGestao=00001&amp;id_contexto_sessao=27&amp;LinkExterno=S&amp;NuEmpenho=5&amp;DtAnoExercicioCTB=2023&amp;CdUnidadeGestora=121011&amp;evento=exibirDetalhamentoConsulta%27)"/>
    <hyperlink ref="C23" r:id="rId28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24" r:id="rId29" display="javascript:submeterFormulario('/sfi_fin_gfu/PRManterEmpenho?CdGestao=00001&amp;id_contexto_sessao=27&amp;LinkExterno=S&amp;NuEmpenho=5&amp;DtAnoExercicioCTB=2023&amp;CdUnidadeGestora=121011&amp;evento=exibirDetalhamentoConsulta%27)"/>
    <hyperlink ref="C24" r:id="rId30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25" r:id="rId31" display="javascript:submeterFormulario('/sfi_fin_gfu/PRManterEmpenho?CdGestao=00001&amp;id_contexto_sessao=27&amp;LinkExterno=S&amp;NuEmpenho=5&amp;DtAnoExercicioCTB=2023&amp;CdUnidadeGestora=121011&amp;evento=exibirDetalhamentoConsulta%27)"/>
    <hyperlink ref="C25" r:id="rId32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26" r:id="rId33" display="javascript:submeterFormulario('/sfi_fin_gfu/PRManterEmpenho?CdGestao=00001&amp;id_contexto_sessao=27&amp;LinkExterno=S&amp;NuEmpenho=5&amp;DtAnoExercicioCTB=2023&amp;CdUnidadeGestora=121011&amp;evento=exibirDetalhamentoConsulta%27)"/>
    <hyperlink ref="C26" r:id="rId34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27" r:id="rId35" display="javascript:submeterFormulario('/sfi_fin_gfu/PRManterEmpenho?CdGestao=00001&amp;id_contexto_sessao=27&amp;LinkExterno=S&amp;NuEmpenho=5&amp;DtAnoExercicioCTB=2023&amp;CdUnidadeGestora=121011&amp;evento=exibirDetalhamentoConsulta%27)"/>
    <hyperlink ref="C27" r:id="rId36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28" r:id="rId37" display="javascript:submeterFormulario('/sfi_fin_gfu/PRManterEmpenho?CdGestao=00001&amp;id_contexto_sessao=27&amp;LinkExterno=S&amp;NuEmpenho=5&amp;DtAnoExercicioCTB=2023&amp;CdUnidadeGestora=121011&amp;evento=exibirDetalhamentoConsulta%27)"/>
    <hyperlink ref="C28" r:id="rId38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29" r:id="rId39" display="javascript:submeterFormulario('/sfi_fin_gfu/PRManterEmpenho?CdGestao=00001&amp;id_contexto_sessao=27&amp;LinkExterno=S&amp;NuEmpenho=5&amp;DtAnoExercicioCTB=2023&amp;CdUnidadeGestora=121011&amp;evento=exibirDetalhamentoConsulta%27)"/>
    <hyperlink ref="C29" r:id="rId40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30" r:id="rId41" display="javascript:submeterFormulario('/sfi_fin_gfu/PRManterEmpenho?CdGestao=00001&amp;id_contexto_sessao=27&amp;LinkExterno=S&amp;NuEmpenho=5&amp;DtAnoExercicioCTB=2023&amp;CdUnidadeGestora=121011&amp;evento=exibirDetalhamentoConsulta%27)"/>
    <hyperlink ref="C30" r:id="rId42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31" r:id="rId43" display="javascript:submeterFormulario('/sfi_fin_gfu/PRManterEmpenho?CdGestao=00001&amp;id_contexto_sessao=27&amp;LinkExterno=S&amp;NuEmpenho=5&amp;DtAnoExercicioCTB=2023&amp;CdUnidadeGestora=121011&amp;evento=exibirDetalhamentoConsulta%27)"/>
    <hyperlink ref="C31" r:id="rId44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32" r:id="rId45" display="javascript:submeterFormulario('/sfi_fin_gfu/PRManterEmpenho?CdGestao=00001&amp;id_contexto_sessao=27&amp;LinkExterno=S&amp;NuEmpenho=5&amp;DtAnoExercicioCTB=2023&amp;CdUnidadeGestora=121011&amp;evento=exibirDetalhamentoConsulta%27)"/>
    <hyperlink ref="C32" r:id="rId46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33" r:id="rId47" display="javascript:submeterFormulario('/sfi_fin_gfu/PRManterEmpenho?CdGestao=00001&amp;id_contexto_sessao=27&amp;LinkExterno=S&amp;NuEmpenho=5&amp;DtAnoExercicioCTB=2023&amp;CdUnidadeGestora=121011&amp;evento=exibirDetalhamentoConsulta%27)"/>
    <hyperlink ref="C33" r:id="rId48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34" r:id="rId49" display="javascript:submeterFormulario('/sfi_fin_gfu/PRManterEmpenho?CdGestao=00001&amp;id_contexto_sessao=27&amp;LinkExterno=S&amp;NuEmpenho=5&amp;DtAnoExercicioCTB=2023&amp;CdUnidadeGestora=121011&amp;evento=exibirDetalhamentoConsulta%27)"/>
    <hyperlink ref="C34" r:id="rId50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35" r:id="rId51" display="javascript:submeterFormulario('/sfi_fin_gfu/PRManterEmpenho?CdGestao=00001&amp;id_contexto_sessao=27&amp;LinkExterno=S&amp;NuEmpenho=5&amp;DtAnoExercicioCTB=2023&amp;CdUnidadeGestora=121011&amp;evento=exibirDetalhamentoConsulta%27)"/>
    <hyperlink ref="C35" r:id="rId52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36" r:id="rId53" display="javascript:submeterFormulario('/sfi_fin_gfu/PRManterEmpenho?CdGestao=00001&amp;id_contexto_sessao=27&amp;LinkExterno=S&amp;NuEmpenho=5&amp;DtAnoExercicioCTB=2023&amp;CdUnidadeGestora=121011&amp;evento=exibirDetalhamentoConsulta%27)"/>
    <hyperlink ref="C36" r:id="rId54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37" r:id="rId55" display="javascript:submeterFormulario('/sfi_fin_gfu/PRManterEmpenho?CdGestao=00001&amp;id_contexto_sessao=27&amp;LinkExterno=S&amp;NuEmpenho=5&amp;DtAnoExercicioCTB=2023&amp;CdUnidadeGestora=121011&amp;evento=exibirDetalhamentoConsulta%27)"/>
    <hyperlink ref="C37" r:id="rId56" display="javascript:submeterFormulario('/sfi_fin_gfu/PRManterLiquidacao?CdGestao=00001&amp;id_contexto_sessao=27&amp;LinkExterno=S&amp;NuEmpenho=5&amp;SqLiquidacao=80&amp;DtAnoExercicioCTB=2023&amp;CdUnidadeGestora=121011&amp;evento=exibirDetalhamentoConsulta%27)"/>
    <hyperlink ref="B38" r:id="rId57" display="javascript:submeterFormulario('/sfi_fin_gfu/PRManterEmpenho?CdGestao=00001&amp;id_contexto_sessao=27&amp;LinkExterno=S&amp;NuEmpenho=5&amp;DtAnoExercicioCTB=2023&amp;CdUnidadeGestora=121011&amp;evento=exibirDetalhamentoConsulta%27)"/>
    <hyperlink ref="C38" r:id="rId58" display="javascript:submeterFormulario('/sfi_fin_gfu/PRManterLiquidacao?CdGestao=00001&amp;id_contexto_sessao=27&amp;LinkExterno=S&amp;NuEmpenho=5&amp;SqLiquidacao=79&amp;DtAnoExercicioCTB=2023&amp;CdUnidadeGestora=121011&amp;evento=exibirDetalhamentoConsulta%27)"/>
    <hyperlink ref="B39" r:id="rId59" display="javascript:submeterFormulario('/sfi_fin_gfu/PRManterEmpenho?CdGestao=00001&amp;id_contexto_sessao=27&amp;LinkExterno=S&amp;NuEmpenho=5&amp;DtAnoExercicioCTB=2023&amp;CdUnidadeGestora=121011&amp;evento=exibirDetalhamentoConsulta%27)"/>
    <hyperlink ref="C39" r:id="rId60" display="javascript:submeterFormulario('/sfi_fin_gfu/PRManterLiquidacao?CdGestao=00001&amp;id_contexto_sessao=27&amp;LinkExterno=S&amp;NuEmpenho=5&amp;SqLiquidacao=79&amp;DtAnoExercicioCTB=2023&amp;CdUnidadeGestora=121011&amp;evento=exibirDetalhamentoConsulta%27)"/>
    <hyperlink ref="B40" r:id="rId61" display="javascript:submeterFormulario('/sfi_fin_gfu/PRManterEmpenho?CdGestao=00001&amp;id_contexto_sessao=27&amp;LinkExterno=S&amp;NuEmpenho=5&amp;DtAnoExercicioCTB=2023&amp;CdUnidadeGestora=121011&amp;evento=exibirDetalhamentoConsulta%27)"/>
    <hyperlink ref="C40" r:id="rId62" display="javascript:submeterFormulario('/sfi_fin_gfu/PRManterLiquidacao?CdGestao=00001&amp;id_contexto_sessao=27&amp;LinkExterno=S&amp;NuEmpenho=5&amp;SqLiquidacao=79&amp;DtAnoExercicioCTB=2023&amp;CdUnidadeGestora=121011&amp;evento=exibirDetalhamentoConsulta%27)"/>
    <hyperlink ref="B41" r:id="rId63" display="javascript:submeterFormulario('/sfi_fin_gfu/PRManterEmpenho?CdGestao=00001&amp;id_contexto_sessao=27&amp;LinkExterno=S&amp;NuEmpenho=5&amp;DtAnoExercicioCTB=2023&amp;CdUnidadeGestora=121011&amp;evento=exibirDetalhamentoConsulta%27)"/>
    <hyperlink ref="C41" r:id="rId64" display="javascript:submeterFormulario('/sfi_fin_gfu/PRManterLiquidacao?CdGestao=00001&amp;id_contexto_sessao=27&amp;LinkExterno=S&amp;NuEmpenho=5&amp;SqLiquidacao=79&amp;DtAnoExercicioCTB=2023&amp;CdUnidadeGestora=121011&amp;evento=exibirDetalhamentoConsulta%27)"/>
    <hyperlink ref="B42" r:id="rId65" display="javascript:submeterFormulario('/sfi_fin_gfu/PRManterEmpenho?CdGestao=00001&amp;id_contexto_sessao=27&amp;LinkExterno=S&amp;NuEmpenho=5&amp;DtAnoExercicioCTB=2023&amp;CdUnidadeGestora=121011&amp;evento=exibirDetalhamentoConsulta%27)"/>
    <hyperlink ref="C42" r:id="rId66" display="javascript:submeterFormulario('/sfi_fin_gfu/PRManterLiquidacao?CdGestao=00001&amp;id_contexto_sessao=27&amp;LinkExterno=S&amp;NuEmpenho=5&amp;SqLiquidacao=79&amp;DtAnoExercicioCTB=2023&amp;CdUnidadeGestora=121011&amp;evento=exibirDetalhamentoConsulta%27)"/>
    <hyperlink ref="B43" r:id="rId67" display="javascript:submeterFormulario('/sfi_fin_gfu/PRManterEmpenho?CdGestao=00001&amp;id_contexto_sessao=27&amp;LinkExterno=S&amp;NuEmpenho=5&amp;DtAnoExercicioCTB=2023&amp;CdUnidadeGestora=121011&amp;evento=exibirDetalhamentoConsulta%27)"/>
    <hyperlink ref="C43" r:id="rId68" display="javascript:submeterFormulario('/sfi_fin_gfu/PRManterLiquidacao?CdGestao=00001&amp;id_contexto_sessao=27&amp;LinkExterno=S&amp;NuEmpenho=5&amp;SqLiquidacao=79&amp;DtAnoExercicioCTB=2023&amp;CdUnidadeGestora=121011&amp;evento=exibirDetalhamentoConsulta%27)"/>
    <hyperlink ref="B44" r:id="rId69" display="javascript:submeterFormulario('/sfi_fin_gfu/PRManterEmpenho?CdGestao=00001&amp;id_contexto_sessao=27&amp;LinkExterno=S&amp;NuEmpenho=5&amp;DtAnoExercicioCTB=2023&amp;CdUnidadeGestora=121011&amp;evento=exibirDetalhamentoConsulta%27)"/>
    <hyperlink ref="C44" r:id="rId70" display="javascript:submeterFormulario('/sfi_fin_gfu/PRManterLiquidacao?CdGestao=00001&amp;id_contexto_sessao=27&amp;LinkExterno=S&amp;NuEmpenho=5&amp;SqLiquidacao=79&amp;DtAnoExercicioCTB=2023&amp;CdUnidadeGestora=121011&amp;evento=exibirDetalhamentoConsulta%27)"/>
    <hyperlink ref="B45" r:id="rId71" display="javascript:submeterFormulario('/sfi_fin_gfu/PRManterEmpenho?CdGestao=00001&amp;id_contexto_sessao=27&amp;LinkExterno=S&amp;NuEmpenho=5&amp;DtAnoExercicioCTB=2023&amp;CdUnidadeGestora=121011&amp;evento=exibirDetalhamentoConsulta%27)"/>
    <hyperlink ref="C45" r:id="rId72" display="javascript:submeterFormulario('/sfi_fin_gfu/PRManterLiquidacao?CdGestao=00001&amp;id_contexto_sessao=27&amp;LinkExterno=S&amp;NuEmpenho=5&amp;SqLiquidacao=79&amp;DtAnoExercicioCTB=2023&amp;CdUnidadeGestora=121011&amp;evento=exibirDetalhamentoConsulta%27)"/>
    <hyperlink ref="B46" r:id="rId73" display="javascript:submeterFormulario('/sfi_fin_gfu/PRManterEmpenho?CdGestao=00001&amp;id_contexto_sessao=27&amp;LinkExterno=S&amp;NuEmpenho=5&amp;DtAnoExercicioCTB=2023&amp;CdUnidadeGestora=121011&amp;evento=exibirDetalhamentoConsulta%27)"/>
    <hyperlink ref="C46" r:id="rId74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47" r:id="rId75" display="javascript:submeterFormulario('/sfi_fin_gfu/PRManterEmpenho?CdGestao=00001&amp;id_contexto_sessao=27&amp;LinkExterno=S&amp;NuEmpenho=5&amp;DtAnoExercicioCTB=2023&amp;CdUnidadeGestora=121011&amp;evento=exibirDetalhamentoConsulta%27)"/>
    <hyperlink ref="C47" r:id="rId76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48" r:id="rId77" display="javascript:submeterFormulario('/sfi_fin_gfu/PRManterEmpenho?CdGestao=00001&amp;id_contexto_sessao=27&amp;LinkExterno=S&amp;NuEmpenho=5&amp;DtAnoExercicioCTB=2023&amp;CdUnidadeGestora=121011&amp;evento=exibirDetalhamentoConsulta%27)"/>
    <hyperlink ref="C48" r:id="rId78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49" r:id="rId79" display="javascript:submeterFormulario('/sfi_fin_gfu/PRManterEmpenho?CdGestao=00001&amp;id_contexto_sessao=27&amp;LinkExterno=S&amp;NuEmpenho=5&amp;DtAnoExercicioCTB=2023&amp;CdUnidadeGestora=121011&amp;evento=exibirDetalhamentoConsulta%27)"/>
    <hyperlink ref="C49" r:id="rId80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50" r:id="rId81" display="javascript:submeterFormulario('/sfi_fin_gfu/PRManterEmpenho?CdGestao=00001&amp;id_contexto_sessao=27&amp;LinkExterno=S&amp;NuEmpenho=5&amp;DtAnoExercicioCTB=2023&amp;CdUnidadeGestora=121011&amp;evento=exibirDetalhamentoConsulta%27)"/>
    <hyperlink ref="C50" r:id="rId82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51" r:id="rId83" display="javascript:submeterFormulario('/sfi_fin_gfu/PRManterEmpenho?CdGestao=00001&amp;id_contexto_sessao=27&amp;LinkExterno=S&amp;NuEmpenho=5&amp;DtAnoExercicioCTB=2023&amp;CdUnidadeGestora=121011&amp;evento=exibirDetalhamentoConsulta%27)"/>
    <hyperlink ref="C51" r:id="rId84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52" r:id="rId85" display="javascript:submeterFormulario('/sfi_fin_gfu/PRManterEmpenho?CdGestao=00001&amp;id_contexto_sessao=27&amp;LinkExterno=S&amp;NuEmpenho=5&amp;DtAnoExercicioCTB=2023&amp;CdUnidadeGestora=121011&amp;evento=exibirDetalhamentoConsulta%27)"/>
    <hyperlink ref="C52" r:id="rId86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53" r:id="rId87" display="javascript:submeterFormulario('/sfi_fin_gfu/PRManterEmpenho?CdGestao=00001&amp;id_contexto_sessao=27&amp;LinkExterno=S&amp;NuEmpenho=5&amp;DtAnoExercicioCTB=2023&amp;CdUnidadeGestora=121011&amp;evento=exibirDetalhamentoConsulta%27)"/>
    <hyperlink ref="C53" r:id="rId88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54" r:id="rId89" display="javascript:submeterFormulario('/sfi_fin_gfu/PRManterEmpenho?CdGestao=00001&amp;id_contexto_sessao=27&amp;LinkExterno=S&amp;NuEmpenho=5&amp;DtAnoExercicioCTB=2023&amp;CdUnidadeGestora=121011&amp;evento=exibirDetalhamentoConsulta%27)"/>
    <hyperlink ref="C54" r:id="rId90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55" r:id="rId91" display="javascript:submeterFormulario('/sfi_fin_gfu/PRManterEmpenho?CdGestao=00001&amp;id_contexto_sessao=27&amp;LinkExterno=S&amp;NuEmpenho=5&amp;DtAnoExercicioCTB=2023&amp;CdUnidadeGestora=121011&amp;evento=exibirDetalhamentoConsulta%27)"/>
    <hyperlink ref="C55" r:id="rId92" display="javascript:submeterFormulario('/sfi_fin_gfu/PRManterLiquidacao?CdGestao=00001&amp;id_contexto_sessao=27&amp;LinkExterno=S&amp;NuEmpenho=5&amp;SqLiquidacao=78&amp;DtAnoExercicioCTB=2023&amp;CdUnidadeGestora=121011&amp;evento=exibirDetalhamentoConsulta%27)"/>
    <hyperlink ref="B56" r:id="rId93" display="javascript:submeterFormulario('/sfi_fin_gfu/PRManterEmpenho?CdGestao=00001&amp;id_contexto_sessao=27&amp;LinkExterno=S&amp;NuEmpenho=5&amp;DtAnoExercicioCTB=2023&amp;CdUnidadeGestora=121011&amp;evento=exibirDetalhamentoConsulta%27)"/>
    <hyperlink ref="C56" r:id="rId94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57" r:id="rId95" display="javascript:submeterFormulario('/sfi_fin_gfu/PRManterEmpenho?CdGestao=00001&amp;id_contexto_sessao=27&amp;LinkExterno=S&amp;NuEmpenho=5&amp;DtAnoExercicioCTB=2023&amp;CdUnidadeGestora=121011&amp;evento=exibirDetalhamentoConsulta%27)"/>
    <hyperlink ref="C57" r:id="rId96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58" r:id="rId97" display="javascript:submeterFormulario('/sfi_fin_gfu/PRManterEmpenho?CdGestao=00001&amp;id_contexto_sessao=27&amp;LinkExterno=S&amp;NuEmpenho=5&amp;DtAnoExercicioCTB=2023&amp;CdUnidadeGestora=121011&amp;evento=exibirDetalhamentoConsulta%27)"/>
    <hyperlink ref="C58" r:id="rId98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59" r:id="rId99" display="javascript:submeterFormulario('/sfi_fin_gfu/PRManterEmpenho?CdGestao=00001&amp;id_contexto_sessao=27&amp;LinkExterno=S&amp;NuEmpenho=5&amp;DtAnoExercicioCTB=2023&amp;CdUnidadeGestora=121011&amp;evento=exibirDetalhamentoConsulta%27)"/>
    <hyperlink ref="C59" r:id="rId100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0" r:id="rId101" display="javascript:submeterFormulario('/sfi_fin_gfu/PRManterEmpenho?CdGestao=00001&amp;id_contexto_sessao=27&amp;LinkExterno=S&amp;NuEmpenho=5&amp;DtAnoExercicioCTB=2023&amp;CdUnidadeGestora=121011&amp;evento=exibirDetalhamentoConsulta%27)"/>
    <hyperlink ref="C60" r:id="rId102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1" r:id="rId103" display="javascript:submeterFormulario('/sfi_fin_gfu/PRManterEmpenho?CdGestao=00001&amp;id_contexto_sessao=27&amp;LinkExterno=S&amp;NuEmpenho=5&amp;DtAnoExercicioCTB=2023&amp;CdUnidadeGestora=121011&amp;evento=exibirDetalhamentoConsulta%27)"/>
    <hyperlink ref="C61" r:id="rId104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2" r:id="rId105" display="javascript:submeterFormulario('/sfi_fin_gfu/PRManterEmpenho?CdGestao=00001&amp;id_contexto_sessao=27&amp;LinkExterno=S&amp;NuEmpenho=5&amp;DtAnoExercicioCTB=2023&amp;CdUnidadeGestora=121011&amp;evento=exibirDetalhamentoConsulta%27)"/>
    <hyperlink ref="C62" r:id="rId106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3" r:id="rId107" display="javascript:submeterFormulario('/sfi_fin_gfu/PRManterEmpenho?CdGestao=00001&amp;id_contexto_sessao=27&amp;LinkExterno=S&amp;NuEmpenho=5&amp;DtAnoExercicioCTB=2023&amp;CdUnidadeGestora=121011&amp;evento=exibirDetalhamentoConsulta%27)"/>
    <hyperlink ref="C63" r:id="rId108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4" r:id="rId109" display="javascript:submeterFormulario('/sfi_fin_gfu/PRManterEmpenho?CdGestao=00001&amp;id_contexto_sessao=27&amp;LinkExterno=S&amp;NuEmpenho=5&amp;DtAnoExercicioCTB=2023&amp;CdUnidadeGestora=121011&amp;evento=exibirDetalhamentoConsulta%27)"/>
    <hyperlink ref="C64" r:id="rId110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5" r:id="rId111" display="javascript:submeterFormulario('/sfi_fin_gfu/PRManterEmpenho?CdGestao=00001&amp;id_contexto_sessao=27&amp;LinkExterno=S&amp;NuEmpenho=5&amp;DtAnoExercicioCTB=2023&amp;CdUnidadeGestora=121011&amp;evento=exibirDetalhamentoConsulta%27)"/>
    <hyperlink ref="C65" r:id="rId112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6" r:id="rId113" display="javascript:submeterFormulario('/sfi_fin_gfu/PRManterEmpenho?CdGestao=00001&amp;id_contexto_sessao=27&amp;LinkExterno=S&amp;NuEmpenho=5&amp;DtAnoExercicioCTB=2023&amp;CdUnidadeGestora=121011&amp;evento=exibirDetalhamentoConsulta%27)"/>
    <hyperlink ref="C66" r:id="rId114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7" r:id="rId115" display="javascript:submeterFormulario('/sfi_fin_gfu/PRManterEmpenho?CdGestao=00001&amp;id_contexto_sessao=27&amp;LinkExterno=S&amp;NuEmpenho=5&amp;DtAnoExercicioCTB=2023&amp;CdUnidadeGestora=121011&amp;evento=exibirDetalhamentoConsulta%27)"/>
    <hyperlink ref="C67" r:id="rId116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8" r:id="rId117" display="javascript:submeterFormulario('/sfi_fin_gfu/PRManterEmpenho?CdGestao=00001&amp;id_contexto_sessao=27&amp;LinkExterno=S&amp;NuEmpenho=5&amp;DtAnoExercicioCTB=2023&amp;CdUnidadeGestora=121011&amp;evento=exibirDetalhamentoConsulta%27)"/>
    <hyperlink ref="C68" r:id="rId118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69" r:id="rId119" display="javascript:submeterFormulario('/sfi_fin_gfu/PRManterEmpenho?CdGestao=00001&amp;id_contexto_sessao=27&amp;LinkExterno=S&amp;NuEmpenho=5&amp;DtAnoExercicioCTB=2023&amp;CdUnidadeGestora=121011&amp;evento=exibirDetalhamentoConsulta%27)"/>
    <hyperlink ref="C69" r:id="rId120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0" r:id="rId121" display="javascript:submeterFormulario('/sfi_fin_gfu/PRManterEmpenho?CdGestao=00001&amp;id_contexto_sessao=27&amp;LinkExterno=S&amp;NuEmpenho=5&amp;DtAnoExercicioCTB=2023&amp;CdUnidadeGestora=121011&amp;evento=exibirDetalhamentoConsulta%27)"/>
    <hyperlink ref="C70" r:id="rId122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1" r:id="rId123" display="javascript:submeterFormulario('/sfi_fin_gfu/PRManterEmpenho?CdGestao=00001&amp;id_contexto_sessao=27&amp;LinkExterno=S&amp;NuEmpenho=5&amp;DtAnoExercicioCTB=2023&amp;CdUnidadeGestora=121011&amp;evento=exibirDetalhamentoConsulta%27)"/>
    <hyperlink ref="C71" r:id="rId124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2" r:id="rId125" display="javascript:submeterFormulario('/sfi_fin_gfu/PRManterEmpenho?CdGestao=00001&amp;id_contexto_sessao=27&amp;LinkExterno=S&amp;NuEmpenho=5&amp;DtAnoExercicioCTB=2023&amp;CdUnidadeGestora=121011&amp;evento=exibirDetalhamentoConsulta%27)"/>
    <hyperlink ref="C72" r:id="rId126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3" r:id="rId127" display="javascript:submeterFormulario('/sfi_fin_gfu/PRManterEmpenho?CdGestao=00001&amp;id_contexto_sessao=27&amp;LinkExterno=S&amp;NuEmpenho=5&amp;DtAnoExercicioCTB=2023&amp;CdUnidadeGestora=121011&amp;evento=exibirDetalhamentoConsulta%27)"/>
    <hyperlink ref="C73" r:id="rId128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4" r:id="rId129" display="javascript:submeterFormulario('/sfi_fin_gfu/PRManterEmpenho?CdGestao=00001&amp;id_contexto_sessao=27&amp;LinkExterno=S&amp;NuEmpenho=5&amp;DtAnoExercicioCTB=2023&amp;CdUnidadeGestora=121011&amp;evento=exibirDetalhamentoConsulta%27)"/>
    <hyperlink ref="C74" r:id="rId130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5" r:id="rId131" display="javascript:submeterFormulario('/sfi_fin_gfu/PRManterEmpenho?CdGestao=00001&amp;id_contexto_sessao=27&amp;LinkExterno=S&amp;NuEmpenho=5&amp;DtAnoExercicioCTB=2023&amp;CdUnidadeGestora=121011&amp;evento=exibirDetalhamentoConsulta%27)"/>
    <hyperlink ref="C75" r:id="rId132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6" r:id="rId133" display="javascript:submeterFormulario('/sfi_fin_gfu/PRManterEmpenho?CdGestao=00001&amp;id_contexto_sessao=27&amp;LinkExterno=S&amp;NuEmpenho=5&amp;DtAnoExercicioCTB=2023&amp;CdUnidadeGestora=121011&amp;evento=exibirDetalhamentoConsulta%27)"/>
    <hyperlink ref="C76" r:id="rId134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7" r:id="rId135" display="javascript:submeterFormulario('/sfi_fin_gfu/PRManterEmpenho?CdGestao=00001&amp;id_contexto_sessao=27&amp;LinkExterno=S&amp;NuEmpenho=5&amp;DtAnoExercicioCTB=2023&amp;CdUnidadeGestora=121011&amp;evento=exibirDetalhamentoConsulta%27)"/>
    <hyperlink ref="C77" r:id="rId136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8" r:id="rId137" display="javascript:submeterFormulario('/sfi_fin_gfu/PRManterEmpenho?CdGestao=00001&amp;id_contexto_sessao=27&amp;LinkExterno=S&amp;NuEmpenho=5&amp;DtAnoExercicioCTB=2023&amp;CdUnidadeGestora=121011&amp;evento=exibirDetalhamentoConsulta%27)"/>
    <hyperlink ref="C78" r:id="rId138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79" r:id="rId139" display="javascript:submeterFormulario('/sfi_fin_gfu/PRManterEmpenho?CdGestao=00001&amp;id_contexto_sessao=27&amp;LinkExterno=S&amp;NuEmpenho=5&amp;DtAnoExercicioCTB=2023&amp;CdUnidadeGestora=121011&amp;evento=exibirDetalhamentoConsulta%27)"/>
    <hyperlink ref="C79" r:id="rId140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80" r:id="rId141" display="javascript:submeterFormulario('/sfi_fin_gfu/PRManterEmpenho?CdGestao=00001&amp;id_contexto_sessao=27&amp;LinkExterno=S&amp;NuEmpenho=5&amp;DtAnoExercicioCTB=2023&amp;CdUnidadeGestora=121011&amp;evento=exibirDetalhamentoConsulta%27)"/>
    <hyperlink ref="C80" r:id="rId142" display="javascript:submeterFormulario('/sfi_fin_gfu/PRManterLiquidacao?CdGestao=00001&amp;id_contexto_sessao=27&amp;LinkExterno=S&amp;NuEmpenho=5&amp;SqLiquidacao=77&amp;DtAnoExercicioCTB=2023&amp;CdUnidadeGestora=121011&amp;evento=exibirDetalhamentoConsulta%27)"/>
    <hyperlink ref="B81" r:id="rId143" display="javascript:submeterFormulario('/sfi_fin_gfu/PRManterEmpenho?CdGestao=00001&amp;id_contexto_sessao=27&amp;LinkExterno=S&amp;NuEmpenho=5&amp;DtAnoExercicioCTB=2023&amp;CdUnidadeGestora=121011&amp;evento=exibirDetalhamentoConsulta%27)"/>
    <hyperlink ref="C81" r:id="rId144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82" r:id="rId145" display="javascript:submeterFormulario('/sfi_fin_gfu/PRManterEmpenho?CdGestao=00001&amp;id_contexto_sessao=27&amp;LinkExterno=S&amp;NuEmpenho=5&amp;DtAnoExercicioCTB=2023&amp;CdUnidadeGestora=121011&amp;evento=exibirDetalhamentoConsulta%27)"/>
    <hyperlink ref="C82" r:id="rId146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83" r:id="rId147" display="javascript:submeterFormulario('/sfi_fin_gfu/PRManterEmpenho?CdGestao=00001&amp;id_contexto_sessao=27&amp;LinkExterno=S&amp;NuEmpenho=5&amp;DtAnoExercicioCTB=2023&amp;CdUnidadeGestora=121011&amp;evento=exibirDetalhamentoConsulta%27)"/>
    <hyperlink ref="C83" r:id="rId148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84" r:id="rId149" display="javascript:submeterFormulario('/sfi_fin_gfu/PRManterEmpenho?CdGestao=00001&amp;id_contexto_sessao=27&amp;LinkExterno=S&amp;NuEmpenho=5&amp;DtAnoExercicioCTB=2023&amp;CdUnidadeGestora=121011&amp;evento=exibirDetalhamentoConsulta%27)"/>
    <hyperlink ref="C84" r:id="rId150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85" r:id="rId151" display="javascript:submeterFormulario('/sfi_fin_gfu/PRManterEmpenho?CdGestao=00001&amp;id_contexto_sessao=27&amp;LinkExterno=S&amp;NuEmpenho=5&amp;DtAnoExercicioCTB=2023&amp;CdUnidadeGestora=121011&amp;evento=exibirDetalhamentoConsulta%27)"/>
    <hyperlink ref="C85" r:id="rId152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86" r:id="rId153" display="javascript:submeterFormulario('/sfi_fin_gfu/PRManterEmpenho?CdGestao=00001&amp;id_contexto_sessao=27&amp;LinkExterno=S&amp;NuEmpenho=5&amp;DtAnoExercicioCTB=2023&amp;CdUnidadeGestora=121011&amp;evento=exibirDetalhamentoConsulta%27)"/>
    <hyperlink ref="C86" r:id="rId154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87" r:id="rId155" display="javascript:submeterFormulario('/sfi_fin_gfu/PRManterEmpenho?CdGestao=00001&amp;id_contexto_sessao=27&amp;LinkExterno=S&amp;NuEmpenho=5&amp;DtAnoExercicioCTB=2023&amp;CdUnidadeGestora=121011&amp;evento=exibirDetalhamentoConsulta%27)"/>
    <hyperlink ref="C87" r:id="rId156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88" r:id="rId157" display="javascript:submeterFormulario('/sfi_fin_gfu/PRManterEmpenho?CdGestao=00001&amp;id_contexto_sessao=27&amp;LinkExterno=S&amp;NuEmpenho=5&amp;DtAnoExercicioCTB=2023&amp;CdUnidadeGestora=121011&amp;evento=exibirDetalhamentoConsulta%27)"/>
    <hyperlink ref="C88" r:id="rId158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89" r:id="rId159" display="javascript:submeterFormulario('/sfi_fin_gfu/PRManterEmpenho?CdGestao=00001&amp;id_contexto_sessao=27&amp;LinkExterno=S&amp;NuEmpenho=5&amp;DtAnoExercicioCTB=2023&amp;CdUnidadeGestora=121011&amp;evento=exibirDetalhamentoConsulta%27)"/>
    <hyperlink ref="C89" r:id="rId160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90" r:id="rId161" display="javascript:submeterFormulario('/sfi_fin_gfu/PRManterEmpenho?CdGestao=00001&amp;id_contexto_sessao=27&amp;LinkExterno=S&amp;NuEmpenho=5&amp;DtAnoExercicioCTB=2023&amp;CdUnidadeGestora=121011&amp;evento=exibirDetalhamentoConsulta%27)"/>
    <hyperlink ref="C90" r:id="rId162" display="javascript:submeterFormulario('/sfi_fin_gfu/PRManterLiquidacao?CdGestao=00001&amp;id_contexto_sessao=27&amp;LinkExterno=S&amp;NuEmpenho=5&amp;SqLiquidacao=75&amp;DtAnoExercicioCTB=2023&amp;CdUnidadeGestora=121011&amp;evento=exibirDetalhamentoConsulta%27)"/>
    <hyperlink ref="B91" r:id="rId163" display="javascript:submeterFormulario('/sfi_fin_gfu/PRManterEmpenho?CdGestao=00001&amp;id_contexto_sessao=27&amp;LinkExterno=S&amp;NuEmpenho=6&amp;DtAnoExercicioCTB=2023&amp;CdUnidadeGestora=121011&amp;evento=exibirDetalhamentoConsulta%27)"/>
    <hyperlink ref="C91" r:id="rId164" display="javascript:submeterFormulario('/sfi_fin_gfu/PRManterLiquidacao?CdGestao=00001&amp;id_contexto_sessao=27&amp;LinkExterno=S&amp;NuEmpenho=6&amp;SqLiquidacao=76&amp;DtAnoExercicioCTB=2023&amp;CdUnidadeGestora=121011&amp;evento=exibirDetalhamentoConsulta%27)"/>
    <hyperlink ref="B92" r:id="rId165" display="javascript:submeterFormulario('/sfi_fin_gfu/PRManterEmpenho?CdGestao=00001&amp;id_contexto_sessao=27&amp;LinkExterno=S&amp;NuEmpenho=5&amp;DtAnoExercicioCTB=2023&amp;CdUnidadeGestora=121011&amp;evento=exibirDetalhamentoConsulta%27)"/>
    <hyperlink ref="C92" r:id="rId166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93" r:id="rId167" display="javascript:submeterFormulario('/sfi_fin_gfu/PRManterEmpenho?CdGestao=00001&amp;id_contexto_sessao=27&amp;LinkExterno=S&amp;NuEmpenho=5&amp;DtAnoExercicioCTB=2023&amp;CdUnidadeGestora=121011&amp;evento=exibirDetalhamentoConsulta%27)"/>
    <hyperlink ref="C93" r:id="rId168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94" r:id="rId169" display="javascript:submeterFormulario('/sfi_fin_gfu/PRManterEmpenho?CdGestao=00001&amp;id_contexto_sessao=27&amp;LinkExterno=S&amp;NuEmpenho=5&amp;DtAnoExercicioCTB=2023&amp;CdUnidadeGestora=121011&amp;evento=exibirDetalhamentoConsulta%27)"/>
    <hyperlink ref="C94" r:id="rId170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95" r:id="rId171" display="javascript:submeterFormulario('/sfi_fin_gfu/PRManterEmpenho?CdGestao=00001&amp;id_contexto_sessao=27&amp;LinkExterno=S&amp;NuEmpenho=5&amp;DtAnoExercicioCTB=2023&amp;CdUnidadeGestora=121011&amp;evento=exibirDetalhamentoConsulta%27)"/>
    <hyperlink ref="C95" r:id="rId172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96" r:id="rId173" display="javascript:submeterFormulario('/sfi_fin_gfu/PRManterEmpenho?CdGestao=00001&amp;id_contexto_sessao=27&amp;LinkExterno=S&amp;NuEmpenho=5&amp;DtAnoExercicioCTB=2023&amp;CdUnidadeGestora=121011&amp;evento=exibirDetalhamentoConsulta%27)"/>
    <hyperlink ref="C96" r:id="rId174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97" r:id="rId175" display="javascript:submeterFormulario('/sfi_fin_gfu/PRManterEmpenho?CdGestao=00001&amp;id_contexto_sessao=27&amp;LinkExterno=S&amp;NuEmpenho=5&amp;DtAnoExercicioCTB=2023&amp;CdUnidadeGestora=121011&amp;evento=exibirDetalhamentoConsulta%27)"/>
    <hyperlink ref="C97" r:id="rId176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98" r:id="rId177" display="javascript:submeterFormulario('/sfi_fin_gfu/PRManterEmpenho?CdGestao=00001&amp;id_contexto_sessao=27&amp;LinkExterno=S&amp;NuEmpenho=5&amp;DtAnoExercicioCTB=2023&amp;CdUnidadeGestora=121011&amp;evento=exibirDetalhamentoConsulta%27)"/>
    <hyperlink ref="C98" r:id="rId178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99" r:id="rId179" display="javascript:submeterFormulario('/sfi_fin_gfu/PRManterEmpenho?CdGestao=00001&amp;id_contexto_sessao=27&amp;LinkExterno=S&amp;NuEmpenho=5&amp;DtAnoExercicioCTB=2023&amp;CdUnidadeGestora=121011&amp;evento=exibirDetalhamentoConsulta%27)"/>
    <hyperlink ref="C99" r:id="rId180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0" r:id="rId181" display="javascript:submeterFormulario('/sfi_fin_gfu/PRManterEmpenho?CdGestao=00001&amp;id_contexto_sessao=27&amp;LinkExterno=S&amp;NuEmpenho=5&amp;DtAnoExercicioCTB=2023&amp;CdUnidadeGestora=121011&amp;evento=exibirDetalhamentoConsulta%27)"/>
    <hyperlink ref="C100" r:id="rId182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1" r:id="rId183" display="javascript:submeterFormulario('/sfi_fin_gfu/PRManterEmpenho?CdGestao=00001&amp;id_contexto_sessao=27&amp;LinkExterno=S&amp;NuEmpenho=5&amp;DtAnoExercicioCTB=2023&amp;CdUnidadeGestora=121011&amp;evento=exibirDetalhamentoConsulta%27)"/>
    <hyperlink ref="C101" r:id="rId184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2" r:id="rId185" display="javascript:submeterFormulario('/sfi_fin_gfu/PRManterEmpenho?CdGestao=00001&amp;id_contexto_sessao=27&amp;LinkExterno=S&amp;NuEmpenho=5&amp;DtAnoExercicioCTB=2023&amp;CdUnidadeGestora=121011&amp;evento=exibirDetalhamentoConsulta%27)"/>
    <hyperlink ref="C102" r:id="rId186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3" r:id="rId187" display="javascript:submeterFormulario('/sfi_fin_gfu/PRManterEmpenho?CdGestao=00001&amp;id_contexto_sessao=27&amp;LinkExterno=S&amp;NuEmpenho=5&amp;DtAnoExercicioCTB=2023&amp;CdUnidadeGestora=121011&amp;evento=exibirDetalhamentoConsulta%27)"/>
    <hyperlink ref="C103" r:id="rId188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4" r:id="rId189" display="javascript:submeterFormulario('/sfi_fin_gfu/PRManterEmpenho?CdGestao=00001&amp;id_contexto_sessao=27&amp;LinkExterno=S&amp;NuEmpenho=5&amp;DtAnoExercicioCTB=2023&amp;CdUnidadeGestora=121011&amp;evento=exibirDetalhamentoConsulta%27)"/>
    <hyperlink ref="C104" r:id="rId190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5" r:id="rId191" display="javascript:submeterFormulario('/sfi_fin_gfu/PRManterEmpenho?CdGestao=00001&amp;id_contexto_sessao=27&amp;LinkExterno=S&amp;NuEmpenho=5&amp;DtAnoExercicioCTB=2023&amp;CdUnidadeGestora=121011&amp;evento=exibirDetalhamentoConsulta%27)"/>
    <hyperlink ref="C105" r:id="rId192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6" r:id="rId193" display="javascript:submeterFormulario('/sfi_fin_gfu/PRManterEmpenho?CdGestao=00001&amp;id_contexto_sessao=27&amp;LinkExterno=S&amp;NuEmpenho=5&amp;DtAnoExercicioCTB=2023&amp;CdUnidadeGestora=121011&amp;evento=exibirDetalhamentoConsulta%27)"/>
    <hyperlink ref="C106" r:id="rId194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7" r:id="rId195" display="javascript:submeterFormulario('/sfi_fin_gfu/PRManterEmpenho?CdGestao=00001&amp;id_contexto_sessao=27&amp;LinkExterno=S&amp;NuEmpenho=5&amp;DtAnoExercicioCTB=2023&amp;CdUnidadeGestora=121011&amp;evento=exibirDetalhamentoConsulta%27)"/>
    <hyperlink ref="C107" r:id="rId196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8" r:id="rId197" display="javascript:submeterFormulario('/sfi_fin_gfu/PRManterEmpenho?CdGestao=00001&amp;id_contexto_sessao=27&amp;LinkExterno=S&amp;NuEmpenho=5&amp;DtAnoExercicioCTB=2023&amp;CdUnidadeGestora=121011&amp;evento=exibirDetalhamentoConsulta%27)"/>
    <hyperlink ref="C108" r:id="rId198" display="javascript:submeterFormulario('/sfi_fin_gfu/PRManterLiquidacao?CdGestao=00001&amp;id_contexto_sessao=27&amp;LinkExterno=S&amp;NuEmpenho=5&amp;SqLiquidacao=74&amp;DtAnoExercicioCTB=2023&amp;CdUnidadeGestora=121011&amp;evento=exibirDetalhamentoConsulta%27)"/>
    <hyperlink ref="B109" r:id="rId199" display="javascript:submeterFormulario('/sfi_fin_gfu/PRManterEmpenho?CdGestao=00001&amp;id_contexto_sessao=27&amp;LinkExterno=S&amp;NuEmpenho=5&amp;DtAnoExercicioCTB=2023&amp;CdUnidadeGestora=121011&amp;evento=exibirDetalhamentoConsulta%27)"/>
    <hyperlink ref="C109" r:id="rId200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0" r:id="rId201" display="javascript:submeterFormulario('/sfi_fin_gfu/PRManterEmpenho?CdGestao=00001&amp;id_contexto_sessao=27&amp;LinkExterno=S&amp;NuEmpenho=5&amp;DtAnoExercicioCTB=2023&amp;CdUnidadeGestora=121011&amp;evento=exibirDetalhamentoConsulta%27)"/>
    <hyperlink ref="C110" r:id="rId202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1" r:id="rId203" display="javascript:submeterFormulario('/sfi_fin_gfu/PRManterEmpenho?CdGestao=00001&amp;id_contexto_sessao=27&amp;LinkExterno=S&amp;NuEmpenho=5&amp;DtAnoExercicioCTB=2023&amp;CdUnidadeGestora=121011&amp;evento=exibirDetalhamentoConsulta%27)"/>
    <hyperlink ref="C111" r:id="rId204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2" r:id="rId205" display="javascript:submeterFormulario('/sfi_fin_gfu/PRManterEmpenho?CdGestao=00001&amp;id_contexto_sessao=27&amp;LinkExterno=S&amp;NuEmpenho=5&amp;DtAnoExercicioCTB=2023&amp;CdUnidadeGestora=121011&amp;evento=exibirDetalhamentoConsulta%27)"/>
    <hyperlink ref="C112" r:id="rId206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3" r:id="rId207" display="javascript:submeterFormulario('/sfi_fin_gfu/PRManterEmpenho?CdGestao=00001&amp;id_contexto_sessao=27&amp;LinkExterno=S&amp;NuEmpenho=5&amp;DtAnoExercicioCTB=2023&amp;CdUnidadeGestora=121011&amp;evento=exibirDetalhamentoConsulta%27)"/>
    <hyperlink ref="C113" r:id="rId208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4" r:id="rId209" display="javascript:submeterFormulario('/sfi_fin_gfu/PRManterEmpenho?CdGestao=00001&amp;id_contexto_sessao=27&amp;LinkExterno=S&amp;NuEmpenho=5&amp;DtAnoExercicioCTB=2023&amp;CdUnidadeGestora=121011&amp;evento=exibirDetalhamentoConsulta%27)"/>
    <hyperlink ref="C114" r:id="rId210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5" r:id="rId211" display="javascript:submeterFormulario('/sfi_fin_gfu/PRManterEmpenho?CdGestao=00001&amp;id_contexto_sessao=27&amp;LinkExterno=S&amp;NuEmpenho=5&amp;DtAnoExercicioCTB=2023&amp;CdUnidadeGestora=121011&amp;evento=exibirDetalhamentoConsulta%27)"/>
    <hyperlink ref="C115" r:id="rId212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6" r:id="rId213" display="javascript:submeterFormulario('/sfi_fin_gfu/PRManterEmpenho?CdGestao=00001&amp;id_contexto_sessao=27&amp;LinkExterno=S&amp;NuEmpenho=5&amp;DtAnoExercicioCTB=2023&amp;CdUnidadeGestora=121011&amp;evento=exibirDetalhamentoConsulta%27)"/>
    <hyperlink ref="C116" r:id="rId214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7" r:id="rId215" display="javascript:submeterFormulario('/sfi_fin_gfu/PRManterEmpenho?CdGestao=00001&amp;id_contexto_sessao=27&amp;LinkExterno=S&amp;NuEmpenho=5&amp;DtAnoExercicioCTB=2023&amp;CdUnidadeGestora=121011&amp;evento=exibirDetalhamentoConsulta%27)"/>
    <hyperlink ref="C117" r:id="rId216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8" r:id="rId217" display="javascript:submeterFormulario('/sfi_fin_gfu/PRManterEmpenho?CdGestao=00001&amp;id_contexto_sessao=27&amp;LinkExterno=S&amp;NuEmpenho=5&amp;DtAnoExercicioCTB=2023&amp;CdUnidadeGestora=121011&amp;evento=exibirDetalhamentoConsulta%27)"/>
    <hyperlink ref="C118" r:id="rId218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19" r:id="rId219" display="javascript:submeterFormulario('/sfi_fin_gfu/PRManterEmpenho?CdGestao=00001&amp;id_contexto_sessao=27&amp;LinkExterno=S&amp;NuEmpenho=5&amp;DtAnoExercicioCTB=2023&amp;CdUnidadeGestora=121011&amp;evento=exibirDetalhamentoConsulta%27)"/>
    <hyperlink ref="C119" r:id="rId220" display="javascript:submeterFormulario('/sfi_fin_gfu/PRManterLiquidacao?CdGestao=00001&amp;id_contexto_sessao=27&amp;LinkExterno=S&amp;NuEmpenho=5&amp;SqLiquidacao=73&amp;DtAnoExercicioCTB=2023&amp;CdUnidadeGestora=121011&amp;evento=exibirDetalhamentoConsulta%27)"/>
    <hyperlink ref="B120" r:id="rId221" display="javascript:submeterFormulario('/sfi_fin_gfu/PRManterEmpenho?CdGestao=00001&amp;id_contexto_sessao=27&amp;LinkExterno=S&amp;NuEmpenho=5&amp;DtAnoExercicioCTB=2023&amp;CdUnidadeGestora=121011&amp;evento=exibirDetalhamentoConsulta%27)"/>
    <hyperlink ref="C120" r:id="rId222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21" r:id="rId223" display="javascript:submeterFormulario('/sfi_fin_gfu/PRManterEmpenho?CdGestao=00001&amp;id_contexto_sessao=27&amp;LinkExterno=S&amp;NuEmpenho=5&amp;DtAnoExercicioCTB=2023&amp;CdUnidadeGestora=121011&amp;evento=exibirDetalhamentoConsulta%27)"/>
    <hyperlink ref="C121" r:id="rId224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22" r:id="rId225" display="javascript:submeterFormulario('/sfi_fin_gfu/PRManterEmpenho?CdGestao=00001&amp;id_contexto_sessao=27&amp;LinkExterno=S&amp;NuEmpenho=5&amp;DtAnoExercicioCTB=2023&amp;CdUnidadeGestora=121011&amp;evento=exibirDetalhamentoConsulta%27)"/>
    <hyperlink ref="C122" r:id="rId226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23" r:id="rId227" display="javascript:submeterFormulario('/sfi_fin_gfu/PRManterEmpenho?CdGestao=00001&amp;id_contexto_sessao=27&amp;LinkExterno=S&amp;NuEmpenho=5&amp;DtAnoExercicioCTB=2023&amp;CdUnidadeGestora=121011&amp;evento=exibirDetalhamentoConsulta%27)"/>
    <hyperlink ref="C123" r:id="rId228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24" r:id="rId229" display="javascript:submeterFormulario('/sfi_fin_gfu/PRManterEmpenho?CdGestao=00001&amp;id_contexto_sessao=27&amp;LinkExterno=S&amp;NuEmpenho=5&amp;DtAnoExercicioCTB=2023&amp;CdUnidadeGestora=121011&amp;evento=exibirDetalhamentoConsulta%27)"/>
    <hyperlink ref="C124" r:id="rId230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25" r:id="rId231" display="javascript:submeterFormulario('/sfi_fin_gfu/PRManterEmpenho?CdGestao=00001&amp;id_contexto_sessao=27&amp;LinkExterno=S&amp;NuEmpenho=5&amp;DtAnoExercicioCTB=2023&amp;CdUnidadeGestora=121011&amp;evento=exibirDetalhamentoConsulta%27)"/>
    <hyperlink ref="C125" r:id="rId232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26" r:id="rId233" display="javascript:submeterFormulario('/sfi_fin_gfu/PRManterEmpenho?CdGestao=00001&amp;id_contexto_sessao=27&amp;LinkExterno=S&amp;NuEmpenho=5&amp;DtAnoExercicioCTB=2023&amp;CdUnidadeGestora=121011&amp;evento=exibirDetalhamentoConsulta%27)"/>
    <hyperlink ref="C126" r:id="rId234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27" r:id="rId235" display="javascript:submeterFormulario('/sfi_fin_gfu/PRManterEmpenho?CdGestao=00001&amp;id_contexto_sessao=27&amp;LinkExterno=S&amp;NuEmpenho=5&amp;DtAnoExercicioCTB=2023&amp;CdUnidadeGestora=121011&amp;evento=exibirDetalhamentoConsulta%27)"/>
    <hyperlink ref="C127" r:id="rId236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28" r:id="rId237" display="javascript:submeterFormulario('/sfi_fin_gfu/PRManterEmpenho?CdGestao=00001&amp;id_contexto_sessao=27&amp;LinkExterno=S&amp;NuEmpenho=5&amp;DtAnoExercicioCTB=2023&amp;CdUnidadeGestora=121011&amp;evento=exibirDetalhamentoConsulta%27)"/>
    <hyperlink ref="C128" r:id="rId238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29" r:id="rId239" display="javascript:submeterFormulario('/sfi_fin_gfu/PRManterEmpenho?CdGestao=00001&amp;id_contexto_sessao=27&amp;LinkExterno=S&amp;NuEmpenho=5&amp;DtAnoExercicioCTB=2023&amp;CdUnidadeGestora=121011&amp;evento=exibirDetalhamentoConsulta%27)"/>
    <hyperlink ref="C129" r:id="rId240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30" r:id="rId241" display="javascript:submeterFormulario('/sfi_fin_gfu/PRManterEmpenho?CdGestao=00001&amp;id_contexto_sessao=27&amp;LinkExterno=S&amp;NuEmpenho=5&amp;DtAnoExercicioCTB=2023&amp;CdUnidadeGestora=121011&amp;evento=exibirDetalhamentoConsulta%27)"/>
    <hyperlink ref="C130" r:id="rId242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31" r:id="rId243" display="javascript:submeterFormulario('/sfi_fin_gfu/PRManterEmpenho?CdGestao=00001&amp;id_contexto_sessao=27&amp;LinkExterno=S&amp;NuEmpenho=5&amp;DtAnoExercicioCTB=2023&amp;CdUnidadeGestora=121011&amp;evento=exibirDetalhamentoConsulta%27)"/>
    <hyperlink ref="C131" r:id="rId244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32" r:id="rId245" display="javascript:submeterFormulario('/sfi_fin_gfu/PRManterEmpenho?CdGestao=00001&amp;id_contexto_sessao=27&amp;LinkExterno=S&amp;NuEmpenho=5&amp;DtAnoExercicioCTB=2023&amp;CdUnidadeGestora=121011&amp;evento=exibirDetalhamentoConsulta%27)"/>
    <hyperlink ref="C132" r:id="rId246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33" r:id="rId247" display="javascript:submeterFormulario('/sfi_fin_gfu/PRManterEmpenho?CdGestao=00001&amp;id_contexto_sessao=27&amp;LinkExterno=S&amp;NuEmpenho=5&amp;DtAnoExercicioCTB=2023&amp;CdUnidadeGestora=121011&amp;evento=exibirDetalhamentoConsulta%27)"/>
    <hyperlink ref="C133" r:id="rId248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34" r:id="rId249" display="javascript:submeterFormulario('/sfi_fin_gfu/PRManterEmpenho?CdGestao=00001&amp;id_contexto_sessao=27&amp;LinkExterno=S&amp;NuEmpenho=5&amp;DtAnoExercicioCTB=2023&amp;CdUnidadeGestora=121011&amp;evento=exibirDetalhamentoConsulta%27)"/>
    <hyperlink ref="C134" r:id="rId250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35" r:id="rId251" display="javascript:submeterFormulario('/sfi_fin_gfu/PRManterEmpenho?CdGestao=00001&amp;id_contexto_sessao=27&amp;LinkExterno=S&amp;NuEmpenho=5&amp;DtAnoExercicioCTB=2023&amp;CdUnidadeGestora=121011&amp;evento=exibirDetalhamentoConsulta%27)"/>
    <hyperlink ref="C135" r:id="rId252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36" r:id="rId253" display="javascript:submeterFormulario('/sfi_fin_gfu/PRManterEmpenho?CdGestao=00001&amp;id_contexto_sessao=27&amp;LinkExterno=S&amp;NuEmpenho=5&amp;DtAnoExercicioCTB=2023&amp;CdUnidadeGestora=121011&amp;evento=exibirDetalhamentoConsulta%27)"/>
    <hyperlink ref="C136" r:id="rId254" display="javascript:submeterFormulario('/sfi_fin_gfu/PRManterLiquidacao?CdGestao=00001&amp;id_contexto_sessao=27&amp;LinkExterno=S&amp;NuEmpenho=5&amp;SqLiquidacao=72&amp;DtAnoExercicioCTB=2023&amp;CdUnidadeGestora=121011&amp;evento=exibirDetalhamentoConsulta%27)"/>
    <hyperlink ref="B137" r:id="rId255" display="javascript:submeterFormulario('/sfi_fin_gfu/PRManterEmpenho?CdGestao=00001&amp;id_contexto_sessao=27&amp;LinkExterno=S&amp;NuEmpenho=5&amp;DtAnoExercicioCTB=2023&amp;CdUnidadeGestora=121011&amp;evento=exibirDetalhamentoConsulta%27)"/>
    <hyperlink ref="C137" r:id="rId256" display="javascript:submeterFormulario('/sfi_fin_gfu/PRManterLiquidacao?CdGestao=00001&amp;id_contexto_sessao=27&amp;LinkExterno=S&amp;NuEmpenho=5&amp;SqLiquidacao=72&amp;DtAnoExercicioCTB=2023&amp;CdUnidadeGestora=121011&amp;evento=exibirDetalhamentoConsulta%27)"/>
  </hyperlinks>
  <pageMargins left="0.511811024" right="0.511811024" top="0.78740157499999996" bottom="0.78740157499999996" header="0.31496062000000002" footer="0.31496062000000002"/>
  <pageSetup scale="71" fitToHeight="0" orientation="landscape" r:id="rId257"/>
  <drawing r:id="rId2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DIÁRIAS</vt:lpstr>
      <vt:lpstr>DIÁRIAS (2)</vt:lpstr>
      <vt:lpstr>Planilha1</vt:lpstr>
      <vt:lpstr>Planilha1!lnkFramework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Micliane Santos Nascimento</cp:lastModifiedBy>
  <cp:lastPrinted>2024-09-16T14:19:10Z</cp:lastPrinted>
  <dcterms:created xsi:type="dcterms:W3CDTF">2015-01-13T14:11:29Z</dcterms:created>
  <dcterms:modified xsi:type="dcterms:W3CDTF">2024-09-16T14:21:04Z</dcterms:modified>
</cp:coreProperties>
</file>