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4 - Receitas\"/>
    </mc:Choice>
  </mc:AlternateContent>
  <xr:revisionPtr revIDLastSave="0" documentId="8_{0600419D-A1F8-4B0E-9881-038B66373179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RECEITA_RECEBIDA" sheetId="29" r:id="rId1"/>
  </sheets>
  <definedNames>
    <definedName name="_xlnm.Print_Area" localSheetId="0">RECEITA_RECEBIDA!$A$1:$J$61</definedName>
  </definedNames>
  <calcPr calcId="191029"/>
</workbook>
</file>

<file path=xl/calcChain.xml><?xml version="1.0" encoding="utf-8"?>
<calcChain xmlns="http://schemas.openxmlformats.org/spreadsheetml/2006/main">
  <c r="I26" i="29" l="1"/>
  <c r="I24" i="29"/>
  <c r="I36" i="29" l="1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<sst xmlns="http://schemas.openxmlformats.org/spreadsheetml/2006/main" count="66" uniqueCount="50">
  <si>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</si>
  <si>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</si>
  <si>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</si>
  <si>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</si>
  <si>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</si>
  <si>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</si>
  <si>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</si>
  <si>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</si>
  <si>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</si>
  <si>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</si>
  <si>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</si>
  <si>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</si>
  <si>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</si>
  <si>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</si>
  <si>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</si>
  <si>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</si>
  <si>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</si>
  <si>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</si>
  <si>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</si>
  <si>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</si>
  <si>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</si>
  <si>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</si>
  <si>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</si>
  <si>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</si>
  <si>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</si>
  <si>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</si>
  <si>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</si>
  <si>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</si>
  <si>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</si>
  <si>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</si>
  <si>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</si>
  <si>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</si>
  <si>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</si>
  <si>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</si>
  <si>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</si>
  <si>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</si>
  <si>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</si>
  <si>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</si>
  <si>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</si>
  <si>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</si>
  <si>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</si>
  <si>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</si>
  <si>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</si>
  <si>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</si>
  <si>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</si>
  <si>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</si>
  <si>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4.5.1.1.2.09.00</t>
  </si>
  <si>
    <t>DEVOLUÇÃO DE TRANSFERÊNCIAS CONCEDIDAS</t>
  </si>
  <si>
    <t>N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</si>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</sst>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43" fontId="3" fillId="0" borderId="0" xfId="8" applyFont="1" applyAlignment="1">
      <alignment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7" fillId="0" borderId="0" xfId="0" applyFont="1" applyBorder="1"/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"/>
  <sheetViews>
    <sheetView tabSelected="1" view="pageBreakPreview" topLeftCell="A6" zoomScaleNormal="115" zoomScaleSheetLayoutView="100" workbookViewId="0">
      <selection activeCell="L13" sqref="L13"/>
    </sheetView>
  </sheetViews>
  <sheetFormatPr defaultColWidth="9.140625" defaultRowHeight="14.25" x14ac:dyDescent="0.2"/>
  <cols>
    <col min="1" max="1" width="20.85546875" style="1" customWidth="1"/>
    <col min="2" max="2" width="65.425781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49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5"/>
      <c r="C19" s="56"/>
      <c r="D19" s="55"/>
      <c r="E19" s="57"/>
      <c r="F19" s="58"/>
      <c r="G19" s="58"/>
      <c r="H19" s="58"/>
      <c r="I19" s="58"/>
      <c r="J19" s="20"/>
    </row>
    <row r="20" spans="1:11" x14ac:dyDescent="0.2">
      <c r="A20" s="19" t="s">
        <v>24</v>
      </c>
      <c r="B20" s="27">
        <v>17957282.469999999</v>
      </c>
      <c r="C20" s="55" t="s">
        <v>28</v>
      </c>
      <c r="D20" s="55" t="s">
        <v>33</v>
      </c>
      <c r="E20" s="57"/>
      <c r="F20" s="58"/>
      <c r="G20" s="27"/>
      <c r="H20" s="55"/>
      <c r="I20" s="27">
        <v>5626354.9299999997</v>
      </c>
      <c r="J20" s="29" t="s">
        <v>29</v>
      </c>
    </row>
    <row r="21" spans="1:11" ht="3.75" customHeight="1" x14ac:dyDescent="0.2">
      <c r="A21" s="19"/>
      <c r="B21" s="27"/>
      <c r="C21" s="55"/>
      <c r="D21" s="55"/>
      <c r="E21" s="57"/>
      <c r="F21" s="58"/>
      <c r="G21" s="27"/>
      <c r="H21" s="55"/>
      <c r="I21" s="27"/>
      <c r="J21" s="29"/>
    </row>
    <row r="22" spans="1:11" x14ac:dyDescent="0.2">
      <c r="A22" s="19" t="s">
        <v>25</v>
      </c>
      <c r="B22" s="27">
        <v>56260670.700000003</v>
      </c>
      <c r="C22" s="55" t="s">
        <v>28</v>
      </c>
      <c r="D22" s="55" t="s">
        <v>30</v>
      </c>
      <c r="E22" s="57"/>
      <c r="F22" s="58"/>
      <c r="G22" s="27"/>
      <c r="H22" s="55"/>
      <c r="I22" s="27">
        <v>68591598.239999995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5"/>
      <c r="D23" s="55"/>
      <c r="E23" s="57"/>
      <c r="F23" s="58"/>
      <c r="G23" s="27"/>
      <c r="H23" s="55"/>
      <c r="I23" s="27"/>
      <c r="J23" s="29"/>
    </row>
    <row r="24" spans="1:11" x14ac:dyDescent="0.2">
      <c r="A24" s="19" t="s">
        <v>26</v>
      </c>
      <c r="B24" s="27">
        <v>149540189.47999999</v>
      </c>
      <c r="C24" s="55" t="s">
        <v>28</v>
      </c>
      <c r="D24" s="55" t="s">
        <v>31</v>
      </c>
      <c r="E24" s="57"/>
      <c r="F24" s="58"/>
      <c r="G24" s="27"/>
      <c r="H24" s="55"/>
      <c r="I24" s="27">
        <f>B24</f>
        <v>149540189.47999999</v>
      </c>
      <c r="J24" s="29" t="s">
        <v>29</v>
      </c>
    </row>
    <row r="25" spans="1:11" ht="3.75" customHeight="1" x14ac:dyDescent="0.2">
      <c r="A25" s="19"/>
      <c r="B25" s="27"/>
      <c r="C25" s="55"/>
      <c r="D25" s="55"/>
      <c r="E25" s="57"/>
      <c r="F25" s="58"/>
      <c r="G25" s="27"/>
      <c r="H25" s="55"/>
      <c r="I25" s="27"/>
      <c r="J25" s="29"/>
    </row>
    <row r="26" spans="1:11" x14ac:dyDescent="0.2">
      <c r="A26" s="19" t="s">
        <v>27</v>
      </c>
      <c r="B26" s="27">
        <v>789713219.89999998</v>
      </c>
      <c r="C26" s="55" t="s">
        <v>28</v>
      </c>
      <c r="D26" s="55" t="s">
        <v>32</v>
      </c>
      <c r="E26" s="57"/>
      <c r="F26" s="58"/>
      <c r="G26" s="27"/>
      <c r="H26" s="55"/>
      <c r="I26" s="27">
        <f>B26</f>
        <v>789713219.89999998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42</v>
      </c>
      <c r="C34" s="48">
        <v>39860267.899999999</v>
      </c>
      <c r="D34" s="47" t="s">
        <v>29</v>
      </c>
      <c r="E34" s="51">
        <v>79288.08</v>
      </c>
      <c r="F34" s="48">
        <v>10563154.279999999</v>
      </c>
      <c r="G34" s="49">
        <f>F34-E34</f>
        <v>10483866.199999999</v>
      </c>
      <c r="H34" s="11" t="s">
        <v>29</v>
      </c>
      <c r="I34" s="49">
        <f>G34+C34</f>
        <v>50344134.099999994</v>
      </c>
      <c r="J34" s="11" t="s">
        <v>29</v>
      </c>
    </row>
    <row r="35" spans="1:10" x14ac:dyDescent="0.2">
      <c r="A35" s="11" t="s">
        <v>44</v>
      </c>
      <c r="B35" s="38" t="s">
        <v>45</v>
      </c>
      <c r="C35" s="48">
        <v>12997464.140000001</v>
      </c>
      <c r="D35" s="47" t="s">
        <v>29</v>
      </c>
      <c r="E35" s="46">
        <v>0</v>
      </c>
      <c r="F35" s="48">
        <v>2050000</v>
      </c>
      <c r="G35" s="49">
        <f>F35-E35</f>
        <v>2050000</v>
      </c>
      <c r="H35" s="11" t="s">
        <v>29</v>
      </c>
      <c r="I35" s="49">
        <f>G35+C35</f>
        <v>15047464.140000001</v>
      </c>
      <c r="J35" s="11" t="s">
        <v>29</v>
      </c>
    </row>
    <row r="36" spans="1:10" x14ac:dyDescent="0.2">
      <c r="A36" s="32" t="s">
        <v>46</v>
      </c>
      <c r="B36" s="38" t="s">
        <v>47</v>
      </c>
      <c r="C36" s="48">
        <v>3200000</v>
      </c>
      <c r="D36" s="47" t="s">
        <v>29</v>
      </c>
      <c r="E36" s="46">
        <v>0</v>
      </c>
      <c r="F36" s="46">
        <v>0</v>
      </c>
      <c r="G36" s="46">
        <v>0</v>
      </c>
      <c r="H36" s="54" t="s">
        <v>48</v>
      </c>
      <c r="I36" s="49">
        <f>G36+C36</f>
        <v>3200000</v>
      </c>
      <c r="J36" s="11" t="s">
        <v>29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A38" s="6"/>
      <c r="B38" s="11"/>
      <c r="C38" s="11"/>
      <c r="D38" s="50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50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50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50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x14ac:dyDescent="0.2">
      <c r="F59" s="4"/>
      <c r="G59" s="4"/>
      <c r="H59" s="4"/>
      <c r="I59" s="4"/>
    </row>
    <row r="60" spans="1:10" ht="15" thickBot="1" x14ac:dyDescent="0.25">
      <c r="A60" s="23"/>
      <c r="B60" s="22"/>
      <c r="C60" s="23"/>
      <c r="D60" s="22"/>
      <c r="E60" s="35"/>
      <c r="F60" s="36"/>
      <c r="G60" s="37"/>
      <c r="H60" s="33"/>
      <c r="I60" s="33"/>
      <c r="J60" s="33"/>
    </row>
    <row r="61" spans="1:10" x14ac:dyDescent="0.2">
      <c r="A61" s="53" t="s">
        <v>43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  <row r="137" spans="6:9" x14ac:dyDescent="0.2">
      <c r="F137" s="4"/>
      <c r="G137" s="4"/>
      <c r="H137" s="4"/>
      <c r="I137" s="4"/>
    </row>
  </sheetData>
  <mergeCells count="2">
    <mergeCell ref="A5:J5"/>
    <mergeCell ref="A61:J61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2024-08-27T14:53:50Z</cp:lastPrinted>
  <dcterms:created xsi:type="dcterms:W3CDTF">2015-01-13T14:11:29Z</dcterms:created>
  <dcterms:modified xsi:type="dcterms:W3CDTF">2024-08-27T14:54:12Z</dcterms:modified>
</cp:coreProperties>
</file>